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-120" yWindow="-120" windowWidth="29040" windowHeight="15720" tabRatio="500"/>
  </bookViews>
  <sheets>
    <sheet name="GUCCI  BURBERRY " sheetId="1" r:id="rId1"/>
  </sheets>
  <externalReferences>
    <externalReference r:id="rId2"/>
    <externalReference r:id="rId3"/>
  </externalReferences>
  <definedNames>
    <definedName name="_xlnm._FilterDatabase" localSheetId="0" hidden="1">'GUCCI  BURBERRY '!$B$2:$P$94</definedName>
    <definedName name="AED">#REF!</definedName>
    <definedName name="AUD">#REF!</definedName>
    <definedName name="CHF">#REF!</definedName>
    <definedName name="CNY">#REF!</definedName>
    <definedName name="Date1">#REF!</definedName>
    <definedName name="Date2">#REF!</definedName>
    <definedName name="EUR">#REF!</definedName>
    <definedName name="GBP">#REF!</definedName>
    <definedName name="HK">[1]Devises!$B$5</definedName>
    <definedName name="HKD">#REF!</definedName>
    <definedName name="JPY">#REF!</definedName>
    <definedName name="KRW">#REF!</definedName>
    <definedName name="Montant1">#REF!</definedName>
    <definedName name="Montant2">#REF!</definedName>
    <definedName name="MXN">[2]Cours!$E$11</definedName>
    <definedName name="_xlnm.Print_Titles" localSheetId="0">'GUCCI  BURBERRY '!$1:$2</definedName>
    <definedName name="SGD">[2]Cours!$E$8</definedName>
    <definedName name="Solde">#REF!</definedName>
    <definedName name="USD">#REF!</definedName>
  </definedNames>
  <calcPr calcId="152511"/>
</workbook>
</file>

<file path=xl/calcChain.xml><?xml version="1.0" encoding="utf-8"?>
<calcChain xmlns="http://schemas.openxmlformats.org/spreadsheetml/2006/main">
  <c r="P95" i="1" l="1"/>
  <c r="O95" i="1" s="1"/>
  <c r="N95" i="1"/>
</calcChain>
</file>

<file path=xl/sharedStrings.xml><?xml version="1.0" encoding="utf-8"?>
<sst xmlns="http://schemas.openxmlformats.org/spreadsheetml/2006/main" count="1027" uniqueCount="360">
  <si>
    <t>PHOTO</t>
  </si>
  <si>
    <t>BRAND</t>
  </si>
  <si>
    <t>GENDER</t>
  </si>
  <si>
    <t>LINE</t>
  </si>
  <si>
    <t>CONTENT</t>
  </si>
  <si>
    <t>QTY</t>
  </si>
  <si>
    <t>BATCH CODE</t>
  </si>
  <si>
    <t>BURBERRY MAKE UP</t>
  </si>
  <si>
    <t>WOMEN</t>
  </si>
  <si>
    <t>BURBERRY BEYOND WEAR PERFECTING MTT FOUN</t>
  </si>
  <si>
    <t>FACE</t>
  </si>
  <si>
    <t>FOUNDATION</t>
  </si>
  <si>
    <t>BBYMU BW M FDT LIQFND30ML 100MDDN C IV</t>
  </si>
  <si>
    <t>MEDIUM DEEP NEUTRAL #100</t>
  </si>
  <si>
    <t>REGULAR ITEM</t>
  </si>
  <si>
    <t>30 ML</t>
  </si>
  <si>
    <t>BBYMU MT FDT LIQ 30ml 70 MEDIUM WARM IV</t>
  </si>
  <si>
    <t>MEDIUM WARM #70</t>
  </si>
  <si>
    <t>BBYMU MT FDT LIQ 30ml 80 MEDIUM WARM IV</t>
  </si>
  <si>
    <t>MEDIUM WARM #80</t>
  </si>
  <si>
    <t>14 G</t>
  </si>
  <si>
    <t>LIMITED EDITION</t>
  </si>
  <si>
    <t>530800</t>
  </si>
  <si>
    <t>BURBERRY ULTIMATE FOUNDATION</t>
  </si>
  <si>
    <t>BBY MU YG FND RG LIQ30ml 120 DRKWRM IV</t>
  </si>
  <si>
    <t>DARK WARM #120</t>
  </si>
  <si>
    <t>513400</t>
  </si>
  <si>
    <t>BBY MU YG FND RG LIQ30ml 60 MEDWRM IV</t>
  </si>
  <si>
    <t>MEDIUM WARM #60</t>
  </si>
  <si>
    <t>BBY MU YG FND RG LIQ30ml 90 DEEPWRM IV</t>
  </si>
  <si>
    <t>DEEP WARM #90</t>
  </si>
  <si>
    <t>504900</t>
  </si>
  <si>
    <t>BURBERRY KISSES MATTE</t>
  </si>
  <si>
    <t>LIPS</t>
  </si>
  <si>
    <t>LIPSTICK</t>
  </si>
  <si>
    <t>BBY K MATTE LPKMAT 3.3G 19 IV</t>
  </si>
  <si>
    <t>ROSE CRUSH #19</t>
  </si>
  <si>
    <t>3.3 G</t>
  </si>
  <si>
    <t>4187R0</t>
  </si>
  <si>
    <t>BBY K MATTE LPKMAT 3.3G 15 IV</t>
  </si>
  <si>
    <t>#60</t>
  </si>
  <si>
    <t>530700</t>
  </si>
  <si>
    <t>BBY K MATTE LPK 3.3g 117 BURNISH RED IV</t>
  </si>
  <si>
    <t>MATTE BURNISHED RED #117</t>
  </si>
  <si>
    <t>505100</t>
  </si>
  <si>
    <t>BBY K MATTE LPK 3.3g 12 SOFT PINK IV</t>
  </si>
  <si>
    <t>MATTE SOFT PINK #12</t>
  </si>
  <si>
    <t>517100</t>
  </si>
  <si>
    <t>BBY K MATE LPK 3.3g 106 THE RED IV</t>
  </si>
  <si>
    <t>MATTE THE RED #106</t>
  </si>
  <si>
    <t>BBY K MATTE LPK 3.3g 121 VINT ORANGE IV</t>
  </si>
  <si>
    <t>MATTE VINTAGE ORANGE #121</t>
  </si>
  <si>
    <t>516900</t>
  </si>
  <si>
    <t>BBY K MATTE LPK 3.3g 102 BURGUNDY IV</t>
  </si>
  <si>
    <t>MATTE BURGUNDY #102</t>
  </si>
  <si>
    <t>504100</t>
  </si>
  <si>
    <t>BBY K MATE LPK 3.3g 109 MILITARY RED IV</t>
  </si>
  <si>
    <t>MATTE MILITARY RED #109</t>
  </si>
  <si>
    <t>528300</t>
  </si>
  <si>
    <t>BBY K MATTE LPK 3.3g 71 ORANGE RED IV</t>
  </si>
  <si>
    <t>MATTE ORANGE RED #71</t>
  </si>
  <si>
    <t>BBY K MATTE LPK 3.3g 76 DARK AMBER IV</t>
  </si>
  <si>
    <t>MATTE DARK AMBER #76</t>
  </si>
  <si>
    <t>507300</t>
  </si>
  <si>
    <t>BBY K MATTE LPK 3.3g 107 RED CRIMSON IV</t>
  </si>
  <si>
    <t>MATTE RED CRIMSON #107</t>
  </si>
  <si>
    <t>518400</t>
  </si>
  <si>
    <t>BBY K MATTE LPK 3.3g 06 BESPOKE BEIGE IV</t>
  </si>
  <si>
    <t>MATTE BESPOKE BEIGE #6</t>
  </si>
  <si>
    <t>530000</t>
  </si>
  <si>
    <t>BBY K MATTE LPK 3.3g 97 VINTAGE PINK IV</t>
  </si>
  <si>
    <t>MATTE OXBLOOD #97</t>
  </si>
  <si>
    <t>BURBERRY KISSES MATTE SHADE EXTENSION</t>
  </si>
  <si>
    <t>BBY MU KS EXT LPKMAT 3.3g 02MCR TEA IV</t>
  </si>
  <si>
    <t>MATTE CREAM TEA #2</t>
  </si>
  <si>
    <t>BURBERRY KISSES RENO</t>
  </si>
  <si>
    <t>BBY MU K RENO LPK 111 LOLA RED IV</t>
  </si>
  <si>
    <t>LOLA RED #111</t>
  </si>
  <si>
    <t>534400</t>
  </si>
  <si>
    <t>BBY MU K RENO LPK 95 EQUESTRIAN BROWN IV</t>
  </si>
  <si>
    <t>EQUESTRIAN BROWN #00</t>
  </si>
  <si>
    <t>534300</t>
  </si>
  <si>
    <t>510800</t>
  </si>
  <si>
    <t>BBY MU K RENO LPK 101 BRIGHT PLUM IV</t>
  </si>
  <si>
    <t>BRIGHT PLUM #13</t>
  </si>
  <si>
    <t>504400</t>
  </si>
  <si>
    <t>533800</t>
  </si>
  <si>
    <t>BBY MU K RENO LPK 113 UNION RED IV</t>
  </si>
  <si>
    <t>UNION RED #5</t>
  </si>
  <si>
    <t>236400</t>
  </si>
  <si>
    <t>BBY MU K RENO LPK 89 VINTAGE BROWN IV</t>
  </si>
  <si>
    <t>VINTAGE BROWN #5</t>
  </si>
  <si>
    <t>BBY MU K RENO LPK 35 SEPIA IV</t>
  </si>
  <si>
    <t xml:space="preserve"> SEPIA #2</t>
  </si>
  <si>
    <t>516200</t>
  </si>
  <si>
    <t>BBY MU K RENO LPK 17 TB ORANGE IV</t>
  </si>
  <si>
    <t>TB ORANGE #17</t>
  </si>
  <si>
    <t>BBY MU K RENO LPK 73 BRIGHT CORAL IV</t>
  </si>
  <si>
    <t>BRIGHT CORAL #73</t>
  </si>
  <si>
    <t>533900</t>
  </si>
  <si>
    <t>BBY MU K RENO LPK 103 BOLD CHERRY IV</t>
  </si>
  <si>
    <t>BOLD CHERRY #103</t>
  </si>
  <si>
    <t>BBY MU K RENO LPK 92 DEEP CRIMSON IV</t>
  </si>
  <si>
    <t>DEEP CRIMSON #92</t>
  </si>
  <si>
    <t>533600</t>
  </si>
  <si>
    <t>BBY MU K RENO LPK 08 MONOGRAM BROWN IV</t>
  </si>
  <si>
    <t>MONOGRAM BROWN #8</t>
  </si>
  <si>
    <t>533700</t>
  </si>
  <si>
    <t>BBY MU K RENO LPK 05 HORSEFERRY BEIGE IV</t>
  </si>
  <si>
    <t>HORSEFERRY BEIGE #5</t>
  </si>
  <si>
    <t>BBY MU K RENO LPK 28 FIRST BLUSH IV</t>
  </si>
  <si>
    <t>FIRST BLUSH #28</t>
  </si>
  <si>
    <t>602600</t>
  </si>
  <si>
    <t>BBY MU K RENO LPK 117 BURNISHED RED IV</t>
  </si>
  <si>
    <t>BURNISHED RED #117</t>
  </si>
  <si>
    <t>BBY MU K RENO LPK 109 MILITARY RED IV</t>
  </si>
  <si>
    <t>MILITARY RED #109</t>
  </si>
  <si>
    <t>BBY MU K RENO LPK 86 TRENCH LEATHER IV</t>
  </si>
  <si>
    <t>TRENCH LEATHER #2</t>
  </si>
  <si>
    <t>516400</t>
  </si>
  <si>
    <t>GUCCI MAKE UP</t>
  </si>
  <si>
    <t>GUCCI BROW PEN</t>
  </si>
  <si>
    <t>EYES</t>
  </si>
  <si>
    <t>BROW PEN</t>
  </si>
  <si>
    <t>GUC MU BR PEE/L 0.09 G CHATAN 03 IV</t>
  </si>
  <si>
    <t>CHATAIN #3</t>
  </si>
  <si>
    <t>0.090 G</t>
  </si>
  <si>
    <t>530100</t>
  </si>
  <si>
    <t>GUC MU BR PEE/L 0.09 G BRUN 04 IV</t>
  </si>
  <si>
    <t>BRUN #4</t>
  </si>
  <si>
    <t>517600</t>
  </si>
  <si>
    <t>GUC MU BR PEE/L 0.09 G GRIS 05 IV</t>
  </si>
  <si>
    <t>GRIS #5</t>
  </si>
  <si>
    <t>525300</t>
  </si>
  <si>
    <t>GUCCI MASCARA ULTRA VOLUME</t>
  </si>
  <si>
    <t>MASCARA</t>
  </si>
  <si>
    <t>GU MU VOL M RG MASC 7.5ML 01 ULBLCK IV</t>
  </si>
  <si>
    <t>EVE BLACK #1</t>
  </si>
  <si>
    <t>7.5 ML</t>
  </si>
  <si>
    <t>GUCCI BEAUTY POWDER NO TALC</t>
  </si>
  <si>
    <t>POWDER</t>
  </si>
  <si>
    <t>10 G</t>
  </si>
  <si>
    <t>GUC MU PWD NT PRPOWD SHADE 07 IV</t>
  </si>
  <si>
    <t>SHADE 07 #7</t>
  </si>
  <si>
    <t>519000</t>
  </si>
  <si>
    <t>523200</t>
  </si>
  <si>
    <t>GUC MU PWD NT PRPOWD 10G SHADE11.5 CB IV</t>
  </si>
  <si>
    <t>SHADE 11.5 #11.5</t>
  </si>
  <si>
    <t>518500</t>
  </si>
  <si>
    <t>GUC MU PWD NT PRPOWD SHADE 14 IV</t>
  </si>
  <si>
    <t>SHADE 14 #14</t>
  </si>
  <si>
    <t>GUCCI COMPACT FINISHING POWDER</t>
  </si>
  <si>
    <t>GUC MU BE PW PRPOWD 10g 06 IV</t>
  </si>
  <si>
    <t>#6</t>
  </si>
  <si>
    <t>324100</t>
  </si>
  <si>
    <t>GUCCI CREAM</t>
  </si>
  <si>
    <t>GU MU SKN TINT RG LIQFND40 F MED26 IV</t>
  </si>
  <si>
    <t>FAIR MEDIUM #26</t>
  </si>
  <si>
    <t>40 ML</t>
  </si>
  <si>
    <t>519900</t>
  </si>
  <si>
    <t>GU MU SKN TINT RG LIQFND40 M DEEP43 IV</t>
  </si>
  <si>
    <t>MEDIUM DEEP #43</t>
  </si>
  <si>
    <t>GU MU SKN TINT RG LIQFND40 M DEEP47 IV</t>
  </si>
  <si>
    <t>MEDIUM DEEP #47</t>
  </si>
  <si>
    <t>519800</t>
  </si>
  <si>
    <t>GU MU SKN TINT RG LIQFND40 F MED22 IV</t>
  </si>
  <si>
    <t>FAIR MEDIUM #22</t>
  </si>
  <si>
    <t>GU MU SKN TINT RG LIQFND40 M DEEP41 IV</t>
  </si>
  <si>
    <t>MEDIUM DEEP #41</t>
  </si>
  <si>
    <t>GU MU SKN TINT RG LIQFND40 MEDIUM31 IV</t>
  </si>
  <si>
    <t>MEDIUM #31</t>
  </si>
  <si>
    <t>520300</t>
  </si>
  <si>
    <t>GU MU SKN TINT RG LIQFND40 FAIR17 IV</t>
  </si>
  <si>
    <t>FAIR #17</t>
  </si>
  <si>
    <t>GUCCI FACE CONCEALER</t>
  </si>
  <si>
    <t>CONCEALERS</t>
  </si>
  <si>
    <t>GUC MU CONCE CONCLQ 8ML 35W IV</t>
  </si>
  <si>
    <t>35W #35W</t>
  </si>
  <si>
    <t>8 ML</t>
  </si>
  <si>
    <t>533100</t>
  </si>
  <si>
    <t>GUC MU CONCE CONCLQ 8ml 48W IV</t>
  </si>
  <si>
    <t>48W #48W</t>
  </si>
  <si>
    <t>531700</t>
  </si>
  <si>
    <t>GUC MU CONCE CONCLQ 8ML 46N IV</t>
  </si>
  <si>
    <t>46N #46N</t>
  </si>
  <si>
    <t>528000</t>
  </si>
  <si>
    <t>GUC MU CONCE CONCLQ 8ML 43W IV</t>
  </si>
  <si>
    <t>43W #43W</t>
  </si>
  <si>
    <t>533500</t>
  </si>
  <si>
    <t>GUC MU CONCE CONCLQ 8ML 37W IV</t>
  </si>
  <si>
    <t>37W #37W</t>
  </si>
  <si>
    <t>601200</t>
  </si>
  <si>
    <t>GUCCI FACE CUSHION</t>
  </si>
  <si>
    <t>GUC MU FA CU CMPFND 14G SHADE 03.5 IV</t>
  </si>
  <si>
    <t>SHADE 03.5 #3.5</t>
  </si>
  <si>
    <t>332500</t>
  </si>
  <si>
    <t>GUC MU FA CU CMPFND 14G SH08 IV</t>
  </si>
  <si>
    <t>SHADE 08 #8</t>
  </si>
  <si>
    <t>403300</t>
  </si>
  <si>
    <t>514900</t>
  </si>
  <si>
    <t>GUC MU FA CU CMPFND 14G SH09 IV</t>
  </si>
  <si>
    <t>SHADE 09 #9</t>
  </si>
  <si>
    <t>523300</t>
  </si>
  <si>
    <t>GUC MU FA CU CMPFND 14G SH07 IV</t>
  </si>
  <si>
    <t>517700</t>
  </si>
  <si>
    <t>GUC MU FA CU CMPFND 14G CSHNRF 05 C IV</t>
  </si>
  <si>
    <t>#5</t>
  </si>
  <si>
    <t>535700</t>
  </si>
  <si>
    <t>GUCCI HIGHLIGHTING POWDER</t>
  </si>
  <si>
    <t>HIGHLIGHTER</t>
  </si>
  <si>
    <t>GU MU HIGHL PW LTD 10G WRM GLD HOL IV</t>
  </si>
  <si>
    <t>WARM GOLD #3</t>
  </si>
  <si>
    <t>GU MU HIGHL PW HLPWD 10 WARM BRNZ05 IV</t>
  </si>
  <si>
    <t>WARM BRONZE #5</t>
  </si>
  <si>
    <t>504200</t>
  </si>
  <si>
    <t>GUCCI MATTE CUSHION</t>
  </si>
  <si>
    <t>GU MU MAT CUSH LIQFND 14G 007 SHADE IV</t>
  </si>
  <si>
    <t>519100</t>
  </si>
  <si>
    <t>GU MU MAT CUSH LIQFND 14G SHADE05 RG IV</t>
  </si>
  <si>
    <t>SHADE 05 #5</t>
  </si>
  <si>
    <t>516000</t>
  </si>
  <si>
    <t>GU MU MAT CUSH LIQFND 14G 010 SHADE IV</t>
  </si>
  <si>
    <t>SHADE 10 #10</t>
  </si>
  <si>
    <t>GU MU MAT CUSH LIQFND 14G 011 ANTH IV</t>
  </si>
  <si>
    <t>SHADE 11 #11</t>
  </si>
  <si>
    <t>516300</t>
  </si>
  <si>
    <t>GU MU MAT CUSH LIQFND 14G 006 SHADE IV</t>
  </si>
  <si>
    <t>SHADE 06 #6</t>
  </si>
  <si>
    <t>GU MU MAT CUSH LIQFND 14g SHADE 09 RF IV</t>
  </si>
  <si>
    <t>GU MU MAT CUSH LIQFND 14g SHADE 08 RF IV</t>
  </si>
  <si>
    <t>GUCCI LIP GLOSS</t>
  </si>
  <si>
    <t>GLOSS</t>
  </si>
  <si>
    <t>GUC MU L GLO LG 6.5ML 526 TERES RED IV</t>
  </si>
  <si>
    <t>TERESINA RED #526</t>
  </si>
  <si>
    <t>6.5 ML</t>
  </si>
  <si>
    <t>401100</t>
  </si>
  <si>
    <t>GUC MU L GLO LG 6.5ML 117JOSL CL IV</t>
  </si>
  <si>
    <t>JOSLYN CLAIR #117</t>
  </si>
  <si>
    <t>605700</t>
  </si>
  <si>
    <t>GUCCI LIP LINER</t>
  </si>
  <si>
    <t>LIP PENCIL</t>
  </si>
  <si>
    <t>GUC MU LL LINPEN 1.14 G RUBIS IV</t>
  </si>
  <si>
    <t>RUBIS #5</t>
  </si>
  <si>
    <t>1.14 G</t>
  </si>
  <si>
    <t>413401</t>
  </si>
  <si>
    <t>GUCCI MATTE LIP LIQUID</t>
  </si>
  <si>
    <t>GUC MU LI MA LIQLPK6.5 124 EMBRWN LSM IV</t>
  </si>
  <si>
    <t>EMILY BROWN #124</t>
  </si>
  <si>
    <t>331700</t>
  </si>
  <si>
    <t>GUCCI MATTE LIPSTICK</t>
  </si>
  <si>
    <t>3.5 G</t>
  </si>
  <si>
    <t>GUC MU MAT L LPKMAT3.5G 224 EVA GRAPE IV</t>
  </si>
  <si>
    <t>EVA GRAPE #224</t>
  </si>
  <si>
    <t>413600</t>
  </si>
  <si>
    <t>GUC MU MAT L LPKMAT3.5G 506 LOUISA R IV</t>
  </si>
  <si>
    <t>LOUISA RED #506</t>
  </si>
  <si>
    <t>GUC MU MAT L LPKMAT3.5G 501 CONST V IV</t>
  </si>
  <si>
    <t>CONSTANCE VERMILL #501</t>
  </si>
  <si>
    <t>334500</t>
  </si>
  <si>
    <t>GUC MU MAT L LPK 3.5G 312 FRNC FIRE IV</t>
  </si>
  <si>
    <t>FRANCES FIRE #312</t>
  </si>
  <si>
    <t>526200</t>
  </si>
  <si>
    <t>GUC MU MAT L LPKMAT3.5G 220 SUZANNE S IV</t>
  </si>
  <si>
    <t>SUZANNE SUNSET #220</t>
  </si>
  <si>
    <t>409600</t>
  </si>
  <si>
    <t>GUC MU MAT L LPKMAT 3.5G 133IDA MOCHA IV</t>
  </si>
  <si>
    <t>IDA MOCHA #133</t>
  </si>
  <si>
    <t>GUC MU MAT L LPKMAT 3.5G 530EBURGND IV</t>
  </si>
  <si>
    <t>EMILIE BURGUNDY #530</t>
  </si>
  <si>
    <t>GUCCI SHINE LIPSTICK</t>
  </si>
  <si>
    <t>1.8 G</t>
  </si>
  <si>
    <t>GUC MU SHI L RG SHADE LOU ORNG 307 IV</t>
  </si>
  <si>
    <t>LOUISE ORANGE #307</t>
  </si>
  <si>
    <t>310300</t>
  </si>
  <si>
    <t>GUCCI NAIL POLISH</t>
  </si>
  <si>
    <t>NAILS</t>
  </si>
  <si>
    <t>NAIL POLISH</t>
  </si>
  <si>
    <t>GUC MU NAIL P PRM LTD CE IVRY 218</t>
  </si>
  <si>
    <t xml:space="preserve"> IVRY #218</t>
  </si>
  <si>
    <t>10 ML</t>
  </si>
  <si>
    <t>502100</t>
  </si>
  <si>
    <t>EXPIRY DATE</t>
  </si>
  <si>
    <t>10 months 26 days</t>
  </si>
  <si>
    <t>19 months 8 days</t>
  </si>
  <si>
    <t>27 months 10 days</t>
  </si>
  <si>
    <t>19 months 2 days</t>
  </si>
  <si>
    <t>15 months 25 days</t>
  </si>
  <si>
    <t>17 months 18 days</t>
  </si>
  <si>
    <t>18 months 21 days</t>
  </si>
  <si>
    <t>26 months 3 days</t>
  </si>
  <si>
    <t>10 months 5 days</t>
  </si>
  <si>
    <t>18 months 19 days</t>
  </si>
  <si>
    <t>14 months 19 days</t>
  </si>
  <si>
    <t>14 months 21 days</t>
  </si>
  <si>
    <t>18 months 29 days</t>
  </si>
  <si>
    <t>10 months 29 days</t>
  </si>
  <si>
    <t>17 months 25 days</t>
  </si>
  <si>
    <t>14 months 5 days</t>
  </si>
  <si>
    <t>10 months 12 days</t>
  </si>
  <si>
    <t>8 months 29 days</t>
  </si>
  <si>
    <t>8 months 30 days</t>
  </si>
  <si>
    <t>16 months 21 days</t>
  </si>
  <si>
    <t>18 months 26 days</t>
  </si>
  <si>
    <t>9 months 4 days</t>
  </si>
  <si>
    <t>44 months 9 days</t>
  </si>
  <si>
    <t>14 months 28 days</t>
  </si>
  <si>
    <t>9 months 3 days</t>
  </si>
  <si>
    <t>9 months 6 days</t>
  </si>
  <si>
    <t>9 months 5 days</t>
  </si>
  <si>
    <t>7 months 13 days</t>
  </si>
  <si>
    <t>14 months 26 days</t>
  </si>
  <si>
    <t>10 months 11 days</t>
  </si>
  <si>
    <t>14 months 14 days</t>
  </si>
  <si>
    <t>11 months 29 days</t>
  </si>
  <si>
    <t>13 months 30 days</t>
  </si>
  <si>
    <t>12 months 19 days</t>
  </si>
  <si>
    <t>14 months 4 days</t>
  </si>
  <si>
    <t>36 months 10 days</t>
  </si>
  <si>
    <t>13 months 21 days</t>
  </si>
  <si>
    <t>13 months 22 days</t>
  </si>
  <si>
    <t>10 months 4 days</t>
  </si>
  <si>
    <t>13 months 17 days</t>
  </si>
  <si>
    <t>9 months 12 days</t>
  </si>
  <si>
    <t>9 months 26 days</t>
  </si>
  <si>
    <t>11 months 1 day</t>
  </si>
  <si>
    <t>9 months 7 days</t>
  </si>
  <si>
    <t>7 months 27 days</t>
  </si>
  <si>
    <t>33 months 18 days</t>
  </si>
  <si>
    <t>31 months 6 days</t>
  </si>
  <si>
    <t>15 months 10 days</t>
  </si>
  <si>
    <t>12 months 18 days</t>
  </si>
  <si>
    <t>14 months 13 days</t>
  </si>
  <si>
    <t>8 months 16 days</t>
  </si>
  <si>
    <t>18 months 28 days</t>
  </si>
  <si>
    <t>13 months 29 days</t>
  </si>
  <si>
    <t>14 months 30 days</t>
  </si>
  <si>
    <t>14 months 27 days</t>
  </si>
  <si>
    <t>31 months 28 days</t>
  </si>
  <si>
    <t>6 months 13 days</t>
  </si>
  <si>
    <t>27 months 26 days</t>
  </si>
  <si>
    <t>33 months 26 days</t>
  </si>
  <si>
    <t>27 months 24 days</t>
  </si>
  <si>
    <t>32 months 28 days</t>
  </si>
  <si>
    <t>11 months 20 days</t>
  </si>
  <si>
    <t>29 months 3 days</t>
  </si>
  <si>
    <t>40 months 26 days</t>
  </si>
  <si>
    <t>19 months 18 days</t>
  </si>
  <si>
    <t>BATCH AGE</t>
  </si>
  <si>
    <t xml:space="preserve">ITEM CODE </t>
  </si>
  <si>
    <t>REF</t>
  </si>
  <si>
    <t>NAME</t>
  </si>
  <si>
    <t>CAT</t>
  </si>
  <si>
    <t>PROD</t>
  </si>
  <si>
    <t>DESCR</t>
  </si>
  <si>
    <t>COLOR</t>
  </si>
  <si>
    <t>PROD  DATE</t>
  </si>
  <si>
    <t>RETAIL</t>
  </si>
  <si>
    <t xml:space="preserve">TOTAL </t>
  </si>
  <si>
    <t xml:space="preserve">GUCCI  BURBERRY </t>
  </si>
  <si>
    <t xml:space="preserve">TOTAL   GUCCI  BURBERRY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</si>
</sst>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164" formatCode="_(\$* #,##0.00_);_(\$* \(#,##0.00\);_(\$* \-??_);_(@_)"/>
    <numFmt numFmtId="165" formatCode="m/d/yyyy"/>
    <numFmt numFmtId="166" formatCode="_-* #,##0.00\ [$€-40C]_-;\-* #,##0.00\ [$€-40C]_-;_-* &quot;-&quot;??\ [$€-40C]_-;_-@_-"/>
  </numFmts>
  <fonts count="13">
    <font>
      <sz val="11"/>
      <color theme="1"/>
      <name val="Calibri"/>
      <family val="2"/>
      <charset val="1"/>
    </font>
    <font>
      <sz val="8"/>
      <name val="Arial"/>
      <family val="2"/>
      <charset val="1"/>
    </font>
    <font>
      <sz val="11"/>
      <color indexed="55"/>
      <name val="Calibri"/>
      <family val="2"/>
      <charset val="1"/>
    </font>
    <font>
      <b/>
      <sz val="12"/>
      <name val="Times New Roman"/>
      <family val="1"/>
    </font>
    <font>
      <b/>
      <sz val="14"/>
      <color indexed="45"/>
      <name val="Times New Roman"/>
      <family val="1"/>
    </font>
    <font>
      <b/>
      <sz val="12"/>
      <color indexed="18"/>
      <name val="Times New Roman"/>
      <family val="1"/>
    </font>
    <font>
      <b/>
      <sz val="14"/>
      <color indexed="18"/>
      <name val="Times New Roman"/>
      <family val="1"/>
    </font>
    <font>
      <b/>
      <sz val="16"/>
      <color indexed="18"/>
      <name val="Times New Roman"/>
      <family val="1"/>
    </font>
    <font>
      <b/>
      <sz val="26"/>
      <color indexed="18"/>
      <name val="Times New Roman"/>
      <family val="1"/>
    </font>
    <font>
      <b/>
      <sz val="28"/>
      <color indexed="18"/>
      <name val="Times New Roman"/>
      <family val="1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34"/>
    </font>
    <font>
      <b/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993300"/>
        <bgColor rgb="FF993366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1">
    <xf numFmtId="0" fontId="0" fillId="0" borderId="0"/>
    <xf numFmtId="44" fontId="2" fillId="0" borderId="0" applyFont="0" applyFill="0" applyBorder="0" applyAlignment="0" applyProtection="0"/>
    <xf numFmtId="164" fontId="10" fillId="0" borderId="0"/>
    <xf numFmtId="0" fontId="1" fillId="6" borderId="0"/>
    <xf numFmtId="0" fontId="11" fillId="0" borderId="0"/>
    <xf numFmtId="0" fontId="10" fillId="0" borderId="0">
      <alignment horizontal="left"/>
    </xf>
    <xf numFmtId="0" fontId="10" fillId="0" borderId="0"/>
    <xf numFmtId="0" fontId="10" fillId="0" borderId="0"/>
    <xf numFmtId="0" fontId="12" fillId="0" borderId="0"/>
    <xf numFmtId="0" fontId="12" fillId="0" borderId="0">
      <alignment horizontal="left"/>
    </xf>
    <xf numFmtId="0" fontId="10" fillId="0" borderId="0"/>
  </cellStyleXfs>
  <cellXfs count="55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166" fontId="3" fillId="0" borderId="0" xfId="1" applyNumberFormat="1" applyFont="1" applyFill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" fontId="3" fillId="3" borderId="6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3" fontId="7" fillId="4" borderId="8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center" wrapText="1"/>
    </xf>
    <xf numFmtId="14" fontId="3" fillId="0" borderId="12" xfId="0" applyNumberFormat="1" applyFont="1" applyFill="1" applyBorder="1" applyAlignment="1">
      <alignment horizontal="center" vertical="center" wrapText="1"/>
    </xf>
    <xf numFmtId="165" fontId="3" fillId="0" borderId="13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65" fontId="3" fillId="0" borderId="15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1" fontId="3" fillId="0" borderId="17" xfId="0" applyNumberFormat="1" applyFont="1" applyFill="1" applyBorder="1" applyAlignment="1">
      <alignment horizontal="center" vertical="center" wrapText="1"/>
    </xf>
    <xf numFmtId="14" fontId="3" fillId="0" borderId="17" xfId="0" applyNumberFormat="1" applyFont="1" applyFill="1" applyBorder="1" applyAlignment="1">
      <alignment horizontal="center" vertical="center" wrapText="1"/>
    </xf>
    <xf numFmtId="165" fontId="3" fillId="0" borderId="18" xfId="0" applyNumberFormat="1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3" fontId="7" fillId="4" borderId="23" xfId="0" applyNumberFormat="1" applyFont="1" applyFill="1" applyBorder="1" applyAlignment="1">
      <alignment horizontal="center" vertical="center" wrapText="1"/>
    </xf>
    <xf numFmtId="3" fontId="4" fillId="0" borderId="24" xfId="0" applyNumberFormat="1" applyFont="1" applyFill="1" applyBorder="1" applyAlignment="1">
      <alignment horizontal="center" vertical="center"/>
    </xf>
    <xf numFmtId="3" fontId="4" fillId="0" borderId="25" xfId="0" applyNumberFormat="1" applyFont="1" applyFill="1" applyBorder="1" applyAlignment="1">
      <alignment horizontal="center" vertical="center"/>
    </xf>
    <xf numFmtId="3" fontId="4" fillId="0" borderId="26" xfId="0" applyNumberFormat="1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166" fontId="5" fillId="5" borderId="5" xfId="1" applyNumberFormat="1" applyFont="1" applyFill="1" applyBorder="1" applyAlignment="1">
      <alignment horizontal="center" vertical="center" wrapText="1"/>
    </xf>
    <xf numFmtId="166" fontId="5" fillId="5" borderId="7" xfId="1" applyNumberFormat="1" applyFont="1" applyFill="1" applyBorder="1" applyAlignment="1">
      <alignment horizontal="center" vertical="center" wrapText="1"/>
    </xf>
    <xf numFmtId="166" fontId="3" fillId="0" borderId="11" xfId="1" applyNumberFormat="1" applyFont="1" applyFill="1" applyBorder="1" applyAlignment="1">
      <alignment horizontal="center" vertical="center" wrapText="1"/>
    </xf>
    <xf numFmtId="166" fontId="3" fillId="0" borderId="13" xfId="1" applyNumberFormat="1" applyFont="1" applyFill="1" applyBorder="1" applyAlignment="1">
      <alignment horizontal="center" vertical="center" wrapText="1"/>
    </xf>
    <xf numFmtId="166" fontId="3" fillId="0" borderId="14" xfId="1" applyNumberFormat="1" applyFont="1" applyFill="1" applyBorder="1" applyAlignment="1">
      <alignment horizontal="center" vertical="center" wrapText="1"/>
    </xf>
    <xf numFmtId="166" fontId="3" fillId="0" borderId="15" xfId="1" applyNumberFormat="1" applyFont="1" applyFill="1" applyBorder="1" applyAlignment="1">
      <alignment horizontal="center" vertical="center" wrapText="1"/>
    </xf>
    <xf numFmtId="166" fontId="3" fillId="0" borderId="16" xfId="1" applyNumberFormat="1" applyFont="1" applyFill="1" applyBorder="1" applyAlignment="1">
      <alignment horizontal="center" vertical="center" wrapText="1"/>
    </xf>
    <xf numFmtId="166" fontId="3" fillId="0" borderId="18" xfId="1" applyNumberFormat="1" applyFont="1" applyFill="1" applyBorder="1" applyAlignment="1">
      <alignment horizontal="center" vertical="center" wrapText="1"/>
    </xf>
    <xf numFmtId="166" fontId="6" fillId="5" borderId="31" xfId="1" applyNumberFormat="1" applyFont="1" applyFill="1" applyBorder="1" applyAlignment="1">
      <alignment horizontal="center" vertical="center" wrapText="1"/>
    </xf>
    <xf numFmtId="166" fontId="6" fillId="5" borderId="10" xfId="1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</cellXfs>
  <cellStyles count="11">
    <cellStyle name="Currency" xfId="1" builtinId="4"/>
    <cellStyle name="Monétaire 2" xfId="2"/>
    <cellStyle name="Normal" xfId="0" builtinId="0"/>
    <cellStyle name="Normal 3" xfId="3"/>
    <cellStyle name="Normal 6" xfId="4"/>
    <cellStyle name="Pivot Table Category" xfId="5"/>
    <cellStyle name="Pivot Table Corner" xfId="6"/>
    <cellStyle name="Pivot Table Field" xfId="7"/>
    <cellStyle name="Pivot Table Result" xfId="8"/>
    <cellStyle name="Pivot Table Title" xfId="9"/>
    <cellStyle name="Pivot Table Value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D94CA"/>
      <rgbColor rgb="00B4C7E7"/>
      <rgbColor rgb="00808080"/>
      <rgbColor rgb="009999FF"/>
      <rgbColor rgb="00993366"/>
      <rgbColor rgb="00FFFAF5"/>
      <rgbColor rgb="00CCFFFF"/>
      <rgbColor rgb="00660066"/>
      <rgbColor rgb="00FF8080"/>
      <rgbColor rgb="00006090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0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61" Type="http://schemas.openxmlformats.org/officeDocument/2006/relationships/image" Target="../media/image61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</xdr:row>
      <xdr:rowOff>200025</xdr:rowOff>
    </xdr:from>
    <xdr:to>
      <xdr:col>1</xdr:col>
      <xdr:colOff>895350</xdr:colOff>
      <xdr:row>2</xdr:row>
      <xdr:rowOff>1504950</xdr:rowOff>
    </xdr:to>
    <xdr:pic>
      <xdr:nvPicPr>
        <xdr:cNvPr id="1025" name="Image 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" y="1219200"/>
          <a:ext cx="800100" cy="13049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123825</xdr:colOff>
      <xdr:row>3</xdr:row>
      <xdr:rowOff>257175</xdr:rowOff>
    </xdr:from>
    <xdr:to>
      <xdr:col>1</xdr:col>
      <xdr:colOff>971550</xdr:colOff>
      <xdr:row>3</xdr:row>
      <xdr:rowOff>1485900</xdr:rowOff>
    </xdr:to>
    <xdr:pic>
      <xdr:nvPicPr>
        <xdr:cNvPr id="1026" name="Image 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9100" y="2876550"/>
          <a:ext cx="847725" cy="12287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123825</xdr:colOff>
      <xdr:row>4</xdr:row>
      <xdr:rowOff>200025</xdr:rowOff>
    </xdr:from>
    <xdr:to>
      <xdr:col>1</xdr:col>
      <xdr:colOff>923925</xdr:colOff>
      <xdr:row>4</xdr:row>
      <xdr:rowOff>1466850</xdr:rowOff>
    </xdr:to>
    <xdr:pic>
      <xdr:nvPicPr>
        <xdr:cNvPr id="1027" name="Image 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19100" y="4419600"/>
          <a:ext cx="800100" cy="12668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123825</xdr:colOff>
      <xdr:row>5</xdr:row>
      <xdr:rowOff>200025</xdr:rowOff>
    </xdr:from>
    <xdr:to>
      <xdr:col>1</xdr:col>
      <xdr:colOff>923925</xdr:colOff>
      <xdr:row>5</xdr:row>
      <xdr:rowOff>1466850</xdr:rowOff>
    </xdr:to>
    <xdr:pic>
      <xdr:nvPicPr>
        <xdr:cNvPr id="1028" name="Image 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19100" y="6019800"/>
          <a:ext cx="800100" cy="12668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6</xdr:row>
      <xdr:rowOff>104775</xdr:rowOff>
    </xdr:from>
    <xdr:to>
      <xdr:col>1</xdr:col>
      <xdr:colOff>971550</xdr:colOff>
      <xdr:row>6</xdr:row>
      <xdr:rowOff>1466850</xdr:rowOff>
    </xdr:to>
    <xdr:pic>
      <xdr:nvPicPr>
        <xdr:cNvPr id="1029" name="Image 1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90525" y="7524750"/>
          <a:ext cx="876300" cy="1362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7</xdr:row>
      <xdr:rowOff>104775</xdr:rowOff>
    </xdr:from>
    <xdr:to>
      <xdr:col>1</xdr:col>
      <xdr:colOff>971550</xdr:colOff>
      <xdr:row>7</xdr:row>
      <xdr:rowOff>1457325</xdr:rowOff>
    </xdr:to>
    <xdr:pic>
      <xdr:nvPicPr>
        <xdr:cNvPr id="1030" name="Image 1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90525" y="9124950"/>
          <a:ext cx="876300" cy="1352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8</xdr:row>
      <xdr:rowOff>104775</xdr:rowOff>
    </xdr:from>
    <xdr:to>
      <xdr:col>1</xdr:col>
      <xdr:colOff>971550</xdr:colOff>
      <xdr:row>8</xdr:row>
      <xdr:rowOff>1457325</xdr:rowOff>
    </xdr:to>
    <xdr:pic>
      <xdr:nvPicPr>
        <xdr:cNvPr id="1031" name="Image 1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90525" y="10725150"/>
          <a:ext cx="876300" cy="1352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257175</xdr:colOff>
      <xdr:row>9</xdr:row>
      <xdr:rowOff>171450</xdr:rowOff>
    </xdr:from>
    <xdr:to>
      <xdr:col>1</xdr:col>
      <xdr:colOff>781050</xdr:colOff>
      <xdr:row>9</xdr:row>
      <xdr:rowOff>1447800</xdr:rowOff>
    </xdr:to>
    <xdr:pic>
      <xdr:nvPicPr>
        <xdr:cNvPr id="1032" name="Image 1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52450" y="12392025"/>
          <a:ext cx="523875" cy="12763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257175</xdr:colOff>
      <xdr:row>10</xdr:row>
      <xdr:rowOff>171450</xdr:rowOff>
    </xdr:from>
    <xdr:to>
      <xdr:col>1</xdr:col>
      <xdr:colOff>790575</xdr:colOff>
      <xdr:row>10</xdr:row>
      <xdr:rowOff>1447800</xdr:rowOff>
    </xdr:to>
    <xdr:pic>
      <xdr:nvPicPr>
        <xdr:cNvPr id="1033" name="Image 1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52450" y="13992225"/>
          <a:ext cx="533400" cy="12763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200025</xdr:colOff>
      <xdr:row>11</xdr:row>
      <xdr:rowOff>161925</xdr:rowOff>
    </xdr:from>
    <xdr:to>
      <xdr:col>1</xdr:col>
      <xdr:colOff>819150</xdr:colOff>
      <xdr:row>11</xdr:row>
      <xdr:rowOff>1562100</xdr:rowOff>
    </xdr:to>
    <xdr:pic>
      <xdr:nvPicPr>
        <xdr:cNvPr id="1034" name="Image 1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95300" y="15582900"/>
          <a:ext cx="619125" cy="14001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238125</xdr:colOff>
      <xdr:row>12</xdr:row>
      <xdr:rowOff>142875</xdr:rowOff>
    </xdr:from>
    <xdr:to>
      <xdr:col>1</xdr:col>
      <xdr:colOff>762000</xdr:colOff>
      <xdr:row>12</xdr:row>
      <xdr:rowOff>1543050</xdr:rowOff>
    </xdr:to>
    <xdr:pic>
      <xdr:nvPicPr>
        <xdr:cNvPr id="1035" name="Image 2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33400" y="17164050"/>
          <a:ext cx="523875" cy="14001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13</xdr:row>
      <xdr:rowOff>180975</xdr:rowOff>
    </xdr:from>
    <xdr:to>
      <xdr:col>1</xdr:col>
      <xdr:colOff>742950</xdr:colOff>
      <xdr:row>13</xdr:row>
      <xdr:rowOff>1543050</xdr:rowOff>
    </xdr:to>
    <xdr:pic>
      <xdr:nvPicPr>
        <xdr:cNvPr id="1036" name="Image 2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90550" y="18802350"/>
          <a:ext cx="447675" cy="1362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266700</xdr:colOff>
      <xdr:row>14</xdr:row>
      <xdr:rowOff>114300</xdr:rowOff>
    </xdr:from>
    <xdr:to>
      <xdr:col>1</xdr:col>
      <xdr:colOff>781050</xdr:colOff>
      <xdr:row>14</xdr:row>
      <xdr:rowOff>1552575</xdr:rowOff>
    </xdr:to>
    <xdr:pic>
      <xdr:nvPicPr>
        <xdr:cNvPr id="1037" name="Image 2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61975" y="20335875"/>
          <a:ext cx="514350" cy="14382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266700</xdr:colOff>
      <xdr:row>15</xdr:row>
      <xdr:rowOff>114300</xdr:rowOff>
    </xdr:from>
    <xdr:to>
      <xdr:col>1</xdr:col>
      <xdr:colOff>781050</xdr:colOff>
      <xdr:row>15</xdr:row>
      <xdr:rowOff>1552575</xdr:rowOff>
    </xdr:to>
    <xdr:pic>
      <xdr:nvPicPr>
        <xdr:cNvPr id="1038" name="Image 2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61975" y="21936075"/>
          <a:ext cx="514350" cy="14382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257175</xdr:colOff>
      <xdr:row>16</xdr:row>
      <xdr:rowOff>190500</xdr:rowOff>
    </xdr:from>
    <xdr:to>
      <xdr:col>1</xdr:col>
      <xdr:colOff>704850</xdr:colOff>
      <xdr:row>16</xdr:row>
      <xdr:rowOff>1543050</xdr:rowOff>
    </xdr:to>
    <xdr:pic>
      <xdr:nvPicPr>
        <xdr:cNvPr id="1039" name="Image 2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52450" y="23612475"/>
          <a:ext cx="447675" cy="1352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257175</xdr:colOff>
      <xdr:row>17</xdr:row>
      <xdr:rowOff>190500</xdr:rowOff>
    </xdr:from>
    <xdr:to>
      <xdr:col>1</xdr:col>
      <xdr:colOff>704850</xdr:colOff>
      <xdr:row>17</xdr:row>
      <xdr:rowOff>1543050</xdr:rowOff>
    </xdr:to>
    <xdr:pic>
      <xdr:nvPicPr>
        <xdr:cNvPr id="1040" name="Image 2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52450" y="25212675"/>
          <a:ext cx="447675" cy="1352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247650</xdr:colOff>
      <xdr:row>18</xdr:row>
      <xdr:rowOff>142875</xdr:rowOff>
    </xdr:from>
    <xdr:to>
      <xdr:col>1</xdr:col>
      <xdr:colOff>742950</xdr:colOff>
      <xdr:row>18</xdr:row>
      <xdr:rowOff>1485900</xdr:rowOff>
    </xdr:to>
    <xdr:pic>
      <xdr:nvPicPr>
        <xdr:cNvPr id="1041" name="Image 2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42925" y="26765250"/>
          <a:ext cx="495300" cy="13430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19</xdr:row>
      <xdr:rowOff>209550</xdr:rowOff>
    </xdr:from>
    <xdr:to>
      <xdr:col>1</xdr:col>
      <xdr:colOff>933450</xdr:colOff>
      <xdr:row>19</xdr:row>
      <xdr:rowOff>1352550</xdr:rowOff>
    </xdr:to>
    <xdr:pic>
      <xdr:nvPicPr>
        <xdr:cNvPr id="1042" name="Image 2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90525" y="28432125"/>
          <a:ext cx="838200" cy="11430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123825</xdr:colOff>
      <xdr:row>20</xdr:row>
      <xdr:rowOff>200025</xdr:rowOff>
    </xdr:from>
    <xdr:to>
      <xdr:col>1</xdr:col>
      <xdr:colOff>962025</xdr:colOff>
      <xdr:row>20</xdr:row>
      <xdr:rowOff>1390650</xdr:rowOff>
    </xdr:to>
    <xdr:pic>
      <xdr:nvPicPr>
        <xdr:cNvPr id="1043" name="Image 2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19100" y="30022800"/>
          <a:ext cx="838200" cy="11906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21</xdr:row>
      <xdr:rowOff>276225</xdr:rowOff>
    </xdr:from>
    <xdr:to>
      <xdr:col>1</xdr:col>
      <xdr:colOff>952500</xdr:colOff>
      <xdr:row>21</xdr:row>
      <xdr:rowOff>1371600</xdr:rowOff>
    </xdr:to>
    <xdr:pic>
      <xdr:nvPicPr>
        <xdr:cNvPr id="1044" name="Image 2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90525" y="31699200"/>
          <a:ext cx="857250" cy="10953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123825</xdr:colOff>
      <xdr:row>22</xdr:row>
      <xdr:rowOff>180975</xdr:rowOff>
    </xdr:from>
    <xdr:to>
      <xdr:col>1</xdr:col>
      <xdr:colOff>933450</xdr:colOff>
      <xdr:row>22</xdr:row>
      <xdr:rowOff>1333500</xdr:rowOff>
    </xdr:to>
    <xdr:pic>
      <xdr:nvPicPr>
        <xdr:cNvPr id="1045" name="Image 3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19100" y="33204150"/>
          <a:ext cx="809625" cy="11525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133350</xdr:colOff>
      <xdr:row>23</xdr:row>
      <xdr:rowOff>190500</xdr:rowOff>
    </xdr:from>
    <xdr:to>
      <xdr:col>1</xdr:col>
      <xdr:colOff>914400</xdr:colOff>
      <xdr:row>23</xdr:row>
      <xdr:rowOff>1314450</xdr:rowOff>
    </xdr:to>
    <xdr:pic>
      <xdr:nvPicPr>
        <xdr:cNvPr id="1046" name="Image 3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28625" y="34813875"/>
          <a:ext cx="781050" cy="11239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24</xdr:row>
      <xdr:rowOff>257175</xdr:rowOff>
    </xdr:from>
    <xdr:to>
      <xdr:col>1</xdr:col>
      <xdr:colOff>933450</xdr:colOff>
      <xdr:row>24</xdr:row>
      <xdr:rowOff>1390650</xdr:rowOff>
    </xdr:to>
    <xdr:pic>
      <xdr:nvPicPr>
        <xdr:cNvPr id="1047" name="Image 3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42900" y="36480750"/>
          <a:ext cx="885825" cy="11334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285750</xdr:colOff>
      <xdr:row>25</xdr:row>
      <xdr:rowOff>171450</xdr:rowOff>
    </xdr:from>
    <xdr:to>
      <xdr:col>1</xdr:col>
      <xdr:colOff>762000</xdr:colOff>
      <xdr:row>25</xdr:row>
      <xdr:rowOff>1428750</xdr:rowOff>
    </xdr:to>
    <xdr:pic>
      <xdr:nvPicPr>
        <xdr:cNvPr id="1048" name="Image 3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581025" y="37995225"/>
          <a:ext cx="476250" cy="12573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323850</xdr:colOff>
      <xdr:row>26</xdr:row>
      <xdr:rowOff>133350</xdr:rowOff>
    </xdr:from>
    <xdr:to>
      <xdr:col>1</xdr:col>
      <xdr:colOff>771525</xdr:colOff>
      <xdr:row>26</xdr:row>
      <xdr:rowOff>1400175</xdr:rowOff>
    </xdr:to>
    <xdr:pic>
      <xdr:nvPicPr>
        <xdr:cNvPr id="1049" name="Image 3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619125" y="39557325"/>
          <a:ext cx="447675" cy="12668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323850</xdr:colOff>
      <xdr:row>27</xdr:row>
      <xdr:rowOff>133350</xdr:rowOff>
    </xdr:from>
    <xdr:to>
      <xdr:col>1</xdr:col>
      <xdr:colOff>771525</xdr:colOff>
      <xdr:row>27</xdr:row>
      <xdr:rowOff>1400175</xdr:rowOff>
    </xdr:to>
    <xdr:pic>
      <xdr:nvPicPr>
        <xdr:cNvPr id="1050" name="Image 3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619125" y="41157525"/>
          <a:ext cx="447675" cy="12668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342900</xdr:colOff>
      <xdr:row>28</xdr:row>
      <xdr:rowOff>180975</xdr:rowOff>
    </xdr:from>
    <xdr:to>
      <xdr:col>1</xdr:col>
      <xdr:colOff>819150</xdr:colOff>
      <xdr:row>28</xdr:row>
      <xdr:rowOff>1466850</xdr:rowOff>
    </xdr:to>
    <xdr:pic>
      <xdr:nvPicPr>
        <xdr:cNvPr id="1051" name="Image 3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638175" y="42805350"/>
          <a:ext cx="476250" cy="12858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342900</xdr:colOff>
      <xdr:row>29</xdr:row>
      <xdr:rowOff>180975</xdr:rowOff>
    </xdr:from>
    <xdr:to>
      <xdr:col>1</xdr:col>
      <xdr:colOff>819150</xdr:colOff>
      <xdr:row>29</xdr:row>
      <xdr:rowOff>1466850</xdr:rowOff>
    </xdr:to>
    <xdr:pic>
      <xdr:nvPicPr>
        <xdr:cNvPr id="1052" name="Image 3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638175" y="44405550"/>
          <a:ext cx="476250" cy="12858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285750</xdr:colOff>
      <xdr:row>30</xdr:row>
      <xdr:rowOff>171450</xdr:rowOff>
    </xdr:from>
    <xdr:to>
      <xdr:col>1</xdr:col>
      <xdr:colOff>781050</xdr:colOff>
      <xdr:row>30</xdr:row>
      <xdr:rowOff>1504950</xdr:rowOff>
    </xdr:to>
    <xdr:pic>
      <xdr:nvPicPr>
        <xdr:cNvPr id="1053" name="Image 3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581025" y="45996225"/>
          <a:ext cx="495300" cy="1333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285750</xdr:colOff>
      <xdr:row>31</xdr:row>
      <xdr:rowOff>171450</xdr:rowOff>
    </xdr:from>
    <xdr:to>
      <xdr:col>1</xdr:col>
      <xdr:colOff>781050</xdr:colOff>
      <xdr:row>31</xdr:row>
      <xdr:rowOff>1504950</xdr:rowOff>
    </xdr:to>
    <xdr:pic>
      <xdr:nvPicPr>
        <xdr:cNvPr id="1054" name="Image 4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581025" y="47596425"/>
          <a:ext cx="495300" cy="1333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285750</xdr:colOff>
      <xdr:row>32</xdr:row>
      <xdr:rowOff>171450</xdr:rowOff>
    </xdr:from>
    <xdr:to>
      <xdr:col>1</xdr:col>
      <xdr:colOff>781050</xdr:colOff>
      <xdr:row>32</xdr:row>
      <xdr:rowOff>1504950</xdr:rowOff>
    </xdr:to>
    <xdr:pic>
      <xdr:nvPicPr>
        <xdr:cNvPr id="1055" name="Image 4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581025" y="49196625"/>
          <a:ext cx="495300" cy="1333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</xdr:colOff>
      <xdr:row>33</xdr:row>
      <xdr:rowOff>171450</xdr:rowOff>
    </xdr:from>
    <xdr:to>
      <xdr:col>1</xdr:col>
      <xdr:colOff>885825</xdr:colOff>
      <xdr:row>33</xdr:row>
      <xdr:rowOff>1543050</xdr:rowOff>
    </xdr:to>
    <xdr:pic>
      <xdr:nvPicPr>
        <xdr:cNvPr id="1056" name="Image 4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57200" y="50796825"/>
          <a:ext cx="723900" cy="1371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190500</xdr:colOff>
      <xdr:row>34</xdr:row>
      <xdr:rowOff>200025</xdr:rowOff>
    </xdr:from>
    <xdr:to>
      <xdr:col>1</xdr:col>
      <xdr:colOff>838200</xdr:colOff>
      <xdr:row>34</xdr:row>
      <xdr:rowOff>1504950</xdr:rowOff>
    </xdr:to>
    <xdr:pic>
      <xdr:nvPicPr>
        <xdr:cNvPr id="1057" name="Image 4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85775" y="52425600"/>
          <a:ext cx="647700" cy="13049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35</xdr:row>
      <xdr:rowOff>171450</xdr:rowOff>
    </xdr:from>
    <xdr:to>
      <xdr:col>1</xdr:col>
      <xdr:colOff>781050</xdr:colOff>
      <xdr:row>35</xdr:row>
      <xdr:rowOff>1485900</xdr:rowOff>
    </xdr:to>
    <xdr:pic>
      <xdr:nvPicPr>
        <xdr:cNvPr id="1058" name="Image 4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590550" y="53997225"/>
          <a:ext cx="485775" cy="13144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285750</xdr:colOff>
      <xdr:row>36</xdr:row>
      <xdr:rowOff>219075</xdr:rowOff>
    </xdr:from>
    <xdr:to>
      <xdr:col>1</xdr:col>
      <xdr:colOff>781050</xdr:colOff>
      <xdr:row>36</xdr:row>
      <xdr:rowOff>1504950</xdr:rowOff>
    </xdr:to>
    <xdr:pic>
      <xdr:nvPicPr>
        <xdr:cNvPr id="1059" name="Image 4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581025" y="55645050"/>
          <a:ext cx="495300" cy="12858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37</xdr:row>
      <xdr:rowOff>190500</xdr:rowOff>
    </xdr:from>
    <xdr:to>
      <xdr:col>1</xdr:col>
      <xdr:colOff>781050</xdr:colOff>
      <xdr:row>37</xdr:row>
      <xdr:rowOff>1504950</xdr:rowOff>
    </xdr:to>
    <xdr:pic>
      <xdr:nvPicPr>
        <xdr:cNvPr id="1060" name="Image 4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590550" y="57216675"/>
          <a:ext cx="485775" cy="13144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257175</xdr:colOff>
      <xdr:row>38</xdr:row>
      <xdr:rowOff>142875</xdr:rowOff>
    </xdr:from>
    <xdr:to>
      <xdr:col>1</xdr:col>
      <xdr:colOff>742950</xdr:colOff>
      <xdr:row>38</xdr:row>
      <xdr:rowOff>1466850</xdr:rowOff>
    </xdr:to>
    <xdr:pic>
      <xdr:nvPicPr>
        <xdr:cNvPr id="1061" name="Image 4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552450" y="58769250"/>
          <a:ext cx="485775" cy="1323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190500</xdr:colOff>
      <xdr:row>39</xdr:row>
      <xdr:rowOff>133350</xdr:rowOff>
    </xdr:from>
    <xdr:to>
      <xdr:col>1</xdr:col>
      <xdr:colOff>819150</xdr:colOff>
      <xdr:row>39</xdr:row>
      <xdr:rowOff>1504950</xdr:rowOff>
    </xdr:to>
    <xdr:pic>
      <xdr:nvPicPr>
        <xdr:cNvPr id="1062" name="Image 4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485775" y="60359925"/>
          <a:ext cx="628650" cy="1371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285750</xdr:colOff>
      <xdr:row>40</xdr:row>
      <xdr:rowOff>133350</xdr:rowOff>
    </xdr:from>
    <xdr:to>
      <xdr:col>1</xdr:col>
      <xdr:colOff>742950</xdr:colOff>
      <xdr:row>40</xdr:row>
      <xdr:rowOff>1543050</xdr:rowOff>
    </xdr:to>
    <xdr:pic>
      <xdr:nvPicPr>
        <xdr:cNvPr id="1063" name="Image 4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581025" y="61960125"/>
          <a:ext cx="457200" cy="14097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228600</xdr:colOff>
      <xdr:row>41</xdr:row>
      <xdr:rowOff>142875</xdr:rowOff>
    </xdr:from>
    <xdr:to>
      <xdr:col>1</xdr:col>
      <xdr:colOff>733425</xdr:colOff>
      <xdr:row>41</xdr:row>
      <xdr:rowOff>1562100</xdr:rowOff>
    </xdr:to>
    <xdr:pic>
      <xdr:nvPicPr>
        <xdr:cNvPr id="1064" name="Image 5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523875" y="63569850"/>
          <a:ext cx="504825" cy="14192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209550</xdr:colOff>
      <xdr:row>42</xdr:row>
      <xdr:rowOff>209550</xdr:rowOff>
    </xdr:from>
    <xdr:to>
      <xdr:col>1</xdr:col>
      <xdr:colOff>742950</xdr:colOff>
      <xdr:row>42</xdr:row>
      <xdr:rowOff>1581150</xdr:rowOff>
    </xdr:to>
    <xdr:pic>
      <xdr:nvPicPr>
        <xdr:cNvPr id="1065" name="Image 5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504825" y="65236725"/>
          <a:ext cx="533400" cy="1371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190500</xdr:colOff>
      <xdr:row>43</xdr:row>
      <xdr:rowOff>276225</xdr:rowOff>
    </xdr:from>
    <xdr:to>
      <xdr:col>1</xdr:col>
      <xdr:colOff>704850</xdr:colOff>
      <xdr:row>43</xdr:row>
      <xdr:rowOff>1504950</xdr:rowOff>
    </xdr:to>
    <xdr:pic>
      <xdr:nvPicPr>
        <xdr:cNvPr id="1066" name="Image 5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485775" y="66903600"/>
          <a:ext cx="514350" cy="12287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123825</xdr:colOff>
      <xdr:row>44</xdr:row>
      <xdr:rowOff>180975</xdr:rowOff>
    </xdr:from>
    <xdr:to>
      <xdr:col>1</xdr:col>
      <xdr:colOff>781050</xdr:colOff>
      <xdr:row>44</xdr:row>
      <xdr:rowOff>1571625</xdr:rowOff>
    </xdr:to>
    <xdr:pic>
      <xdr:nvPicPr>
        <xdr:cNvPr id="1067" name="Image 5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419100" y="68408550"/>
          <a:ext cx="657225" cy="13906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342900</xdr:colOff>
      <xdr:row>45</xdr:row>
      <xdr:rowOff>171450</xdr:rowOff>
    </xdr:from>
    <xdr:to>
      <xdr:col>1</xdr:col>
      <xdr:colOff>704850</xdr:colOff>
      <xdr:row>45</xdr:row>
      <xdr:rowOff>1428750</xdr:rowOff>
    </xdr:to>
    <xdr:pic>
      <xdr:nvPicPr>
        <xdr:cNvPr id="1068" name="Image 5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638175" y="69999225"/>
          <a:ext cx="361950" cy="12573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342900</xdr:colOff>
      <xdr:row>46</xdr:row>
      <xdr:rowOff>171450</xdr:rowOff>
    </xdr:from>
    <xdr:to>
      <xdr:col>1</xdr:col>
      <xdr:colOff>695325</xdr:colOff>
      <xdr:row>46</xdr:row>
      <xdr:rowOff>1419225</xdr:rowOff>
    </xdr:to>
    <xdr:pic>
      <xdr:nvPicPr>
        <xdr:cNvPr id="1069" name="Image 5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638175" y="71599425"/>
          <a:ext cx="352425" cy="12477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342900</xdr:colOff>
      <xdr:row>47</xdr:row>
      <xdr:rowOff>171450</xdr:rowOff>
    </xdr:from>
    <xdr:to>
      <xdr:col>1</xdr:col>
      <xdr:colOff>695325</xdr:colOff>
      <xdr:row>47</xdr:row>
      <xdr:rowOff>1419225</xdr:rowOff>
    </xdr:to>
    <xdr:pic>
      <xdr:nvPicPr>
        <xdr:cNvPr id="1070" name="Image 5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638175" y="73199625"/>
          <a:ext cx="352425" cy="12477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228600</xdr:colOff>
      <xdr:row>48</xdr:row>
      <xdr:rowOff>314325</xdr:rowOff>
    </xdr:from>
    <xdr:to>
      <xdr:col>1</xdr:col>
      <xdr:colOff>742950</xdr:colOff>
      <xdr:row>48</xdr:row>
      <xdr:rowOff>1504950</xdr:rowOff>
    </xdr:to>
    <xdr:pic>
      <xdr:nvPicPr>
        <xdr:cNvPr id="1071" name="Image 5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523875" y="74942700"/>
          <a:ext cx="514350" cy="11906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200025</xdr:colOff>
      <xdr:row>49</xdr:row>
      <xdr:rowOff>409575</xdr:rowOff>
    </xdr:from>
    <xdr:to>
      <xdr:col>1</xdr:col>
      <xdr:colOff>885825</xdr:colOff>
      <xdr:row>49</xdr:row>
      <xdr:rowOff>1123950</xdr:rowOff>
    </xdr:to>
    <xdr:pic>
      <xdr:nvPicPr>
        <xdr:cNvPr id="1072" name="Image 6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495300" y="76638150"/>
          <a:ext cx="685800" cy="7143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200025</xdr:colOff>
      <xdr:row>50</xdr:row>
      <xdr:rowOff>409575</xdr:rowOff>
    </xdr:from>
    <xdr:to>
      <xdr:col>1</xdr:col>
      <xdr:colOff>885825</xdr:colOff>
      <xdr:row>50</xdr:row>
      <xdr:rowOff>1123950</xdr:rowOff>
    </xdr:to>
    <xdr:pic>
      <xdr:nvPicPr>
        <xdr:cNvPr id="1073" name="Image 6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495300" y="78238350"/>
          <a:ext cx="685800" cy="7143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200025</xdr:colOff>
      <xdr:row>51</xdr:row>
      <xdr:rowOff>409575</xdr:rowOff>
    </xdr:from>
    <xdr:to>
      <xdr:col>1</xdr:col>
      <xdr:colOff>885825</xdr:colOff>
      <xdr:row>51</xdr:row>
      <xdr:rowOff>1123950</xdr:rowOff>
    </xdr:to>
    <xdr:pic>
      <xdr:nvPicPr>
        <xdr:cNvPr id="1074" name="Image 6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495300" y="79838550"/>
          <a:ext cx="685800" cy="7143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200025</xdr:colOff>
      <xdr:row>52</xdr:row>
      <xdr:rowOff>409575</xdr:rowOff>
    </xdr:from>
    <xdr:to>
      <xdr:col>1</xdr:col>
      <xdr:colOff>885825</xdr:colOff>
      <xdr:row>52</xdr:row>
      <xdr:rowOff>1123950</xdr:rowOff>
    </xdr:to>
    <xdr:pic>
      <xdr:nvPicPr>
        <xdr:cNvPr id="1075" name="Image 6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495300" y="81438750"/>
          <a:ext cx="685800" cy="7143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53</xdr:row>
      <xdr:rowOff>304800</xdr:rowOff>
    </xdr:from>
    <xdr:to>
      <xdr:col>1</xdr:col>
      <xdr:colOff>990600</xdr:colOff>
      <xdr:row>53</xdr:row>
      <xdr:rowOff>1143000</xdr:rowOff>
    </xdr:to>
    <xdr:pic>
      <xdr:nvPicPr>
        <xdr:cNvPr id="1076" name="Image 6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342900" y="82934175"/>
          <a:ext cx="942975" cy="8382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54</xdr:row>
      <xdr:rowOff>142875</xdr:rowOff>
    </xdr:from>
    <xdr:to>
      <xdr:col>1</xdr:col>
      <xdr:colOff>733425</xdr:colOff>
      <xdr:row>54</xdr:row>
      <xdr:rowOff>1457325</xdr:rowOff>
    </xdr:to>
    <xdr:pic>
      <xdr:nvPicPr>
        <xdr:cNvPr id="1077" name="Image 6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590550" y="84372450"/>
          <a:ext cx="438150" cy="13144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55</xdr:row>
      <xdr:rowOff>142875</xdr:rowOff>
    </xdr:from>
    <xdr:to>
      <xdr:col>1</xdr:col>
      <xdr:colOff>733425</xdr:colOff>
      <xdr:row>55</xdr:row>
      <xdr:rowOff>1457325</xdr:rowOff>
    </xdr:to>
    <xdr:pic>
      <xdr:nvPicPr>
        <xdr:cNvPr id="1078" name="Image 6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590550" y="85972650"/>
          <a:ext cx="438150" cy="13144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56</xdr:row>
      <xdr:rowOff>142875</xdr:rowOff>
    </xdr:from>
    <xdr:to>
      <xdr:col>1</xdr:col>
      <xdr:colOff>733425</xdr:colOff>
      <xdr:row>56</xdr:row>
      <xdr:rowOff>1457325</xdr:rowOff>
    </xdr:to>
    <xdr:pic>
      <xdr:nvPicPr>
        <xdr:cNvPr id="1079" name="Image 6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590550" y="87572850"/>
          <a:ext cx="438150" cy="13144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276225</xdr:colOff>
      <xdr:row>57</xdr:row>
      <xdr:rowOff>171450</xdr:rowOff>
    </xdr:from>
    <xdr:to>
      <xdr:col>1</xdr:col>
      <xdr:colOff>733425</xdr:colOff>
      <xdr:row>57</xdr:row>
      <xdr:rowOff>1504950</xdr:rowOff>
    </xdr:to>
    <xdr:pic>
      <xdr:nvPicPr>
        <xdr:cNvPr id="1080" name="Image 6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571500" y="89201625"/>
          <a:ext cx="457200" cy="1333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247650</xdr:colOff>
      <xdr:row>58</xdr:row>
      <xdr:rowOff>190500</xdr:rowOff>
    </xdr:from>
    <xdr:to>
      <xdr:col>1</xdr:col>
      <xdr:colOff>742950</xdr:colOff>
      <xdr:row>58</xdr:row>
      <xdr:rowOff>1466850</xdr:rowOff>
    </xdr:to>
    <xdr:pic>
      <xdr:nvPicPr>
        <xdr:cNvPr id="1081" name="Image 6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542925" y="90820875"/>
          <a:ext cx="495300" cy="12763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323850</xdr:colOff>
      <xdr:row>59</xdr:row>
      <xdr:rowOff>161925</xdr:rowOff>
    </xdr:from>
    <xdr:to>
      <xdr:col>1</xdr:col>
      <xdr:colOff>695325</xdr:colOff>
      <xdr:row>59</xdr:row>
      <xdr:rowOff>1495425</xdr:rowOff>
    </xdr:to>
    <xdr:pic>
      <xdr:nvPicPr>
        <xdr:cNvPr id="1082" name="Image 7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619125" y="92392500"/>
          <a:ext cx="371475" cy="1333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323850</xdr:colOff>
      <xdr:row>60</xdr:row>
      <xdr:rowOff>161925</xdr:rowOff>
    </xdr:from>
    <xdr:to>
      <xdr:col>1</xdr:col>
      <xdr:colOff>695325</xdr:colOff>
      <xdr:row>60</xdr:row>
      <xdr:rowOff>1495425</xdr:rowOff>
    </xdr:to>
    <xdr:pic>
      <xdr:nvPicPr>
        <xdr:cNvPr id="1083" name="Image 7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619125" y="93992700"/>
          <a:ext cx="371475" cy="1333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209550</xdr:colOff>
      <xdr:row>61</xdr:row>
      <xdr:rowOff>200025</xdr:rowOff>
    </xdr:from>
    <xdr:to>
      <xdr:col>1</xdr:col>
      <xdr:colOff>819150</xdr:colOff>
      <xdr:row>61</xdr:row>
      <xdr:rowOff>1381125</xdr:rowOff>
    </xdr:to>
    <xdr:pic>
      <xdr:nvPicPr>
        <xdr:cNvPr id="1084" name="Image 7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504825" y="95631000"/>
          <a:ext cx="609600" cy="11811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276225</xdr:colOff>
      <xdr:row>62</xdr:row>
      <xdr:rowOff>152400</xdr:rowOff>
    </xdr:from>
    <xdr:to>
      <xdr:col>1</xdr:col>
      <xdr:colOff>819150</xdr:colOff>
      <xdr:row>62</xdr:row>
      <xdr:rowOff>1428750</xdr:rowOff>
    </xdr:to>
    <xdr:pic>
      <xdr:nvPicPr>
        <xdr:cNvPr id="1085" name="Image 7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571500" y="97183575"/>
          <a:ext cx="542925" cy="12763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257175</xdr:colOff>
      <xdr:row>63</xdr:row>
      <xdr:rowOff>123825</xdr:rowOff>
    </xdr:from>
    <xdr:to>
      <xdr:col>1</xdr:col>
      <xdr:colOff>857250</xdr:colOff>
      <xdr:row>63</xdr:row>
      <xdr:rowOff>1543050</xdr:rowOff>
    </xdr:to>
    <xdr:pic>
      <xdr:nvPicPr>
        <xdr:cNvPr id="1086" name="Image 7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552450" y="98755200"/>
          <a:ext cx="600075" cy="14192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257175</xdr:colOff>
      <xdr:row>64</xdr:row>
      <xdr:rowOff>142875</xdr:rowOff>
    </xdr:from>
    <xdr:to>
      <xdr:col>1</xdr:col>
      <xdr:colOff>838200</xdr:colOff>
      <xdr:row>64</xdr:row>
      <xdr:rowOff>1543050</xdr:rowOff>
    </xdr:to>
    <xdr:pic>
      <xdr:nvPicPr>
        <xdr:cNvPr id="1087" name="Image 7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552450" y="100374450"/>
          <a:ext cx="581025" cy="14001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257175</xdr:colOff>
      <xdr:row>65</xdr:row>
      <xdr:rowOff>142875</xdr:rowOff>
    </xdr:from>
    <xdr:to>
      <xdr:col>1</xdr:col>
      <xdr:colOff>838200</xdr:colOff>
      <xdr:row>65</xdr:row>
      <xdr:rowOff>1543050</xdr:rowOff>
    </xdr:to>
    <xdr:pic>
      <xdr:nvPicPr>
        <xdr:cNvPr id="1088" name="Image 7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552450" y="101974650"/>
          <a:ext cx="581025" cy="14001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180975</xdr:colOff>
      <xdr:row>66</xdr:row>
      <xdr:rowOff>400050</xdr:rowOff>
    </xdr:from>
    <xdr:to>
      <xdr:col>1</xdr:col>
      <xdr:colOff>923925</xdr:colOff>
      <xdr:row>66</xdr:row>
      <xdr:rowOff>1238250</xdr:rowOff>
    </xdr:to>
    <xdr:pic>
      <xdr:nvPicPr>
        <xdr:cNvPr id="1089" name="Image 7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476250" y="103832025"/>
          <a:ext cx="742950" cy="8382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180975</xdr:colOff>
      <xdr:row>67</xdr:row>
      <xdr:rowOff>400050</xdr:rowOff>
    </xdr:from>
    <xdr:to>
      <xdr:col>1</xdr:col>
      <xdr:colOff>923925</xdr:colOff>
      <xdr:row>67</xdr:row>
      <xdr:rowOff>1238250</xdr:rowOff>
    </xdr:to>
    <xdr:pic>
      <xdr:nvPicPr>
        <xdr:cNvPr id="1090" name="Image 7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476250" y="105432225"/>
          <a:ext cx="742950" cy="8382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180975</xdr:colOff>
      <xdr:row>68</xdr:row>
      <xdr:rowOff>400050</xdr:rowOff>
    </xdr:from>
    <xdr:to>
      <xdr:col>1</xdr:col>
      <xdr:colOff>923925</xdr:colOff>
      <xdr:row>68</xdr:row>
      <xdr:rowOff>1238250</xdr:rowOff>
    </xdr:to>
    <xdr:pic>
      <xdr:nvPicPr>
        <xdr:cNvPr id="1091" name="Image 7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476250" y="107032425"/>
          <a:ext cx="742950" cy="8382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180975</xdr:colOff>
      <xdr:row>69</xdr:row>
      <xdr:rowOff>400050</xdr:rowOff>
    </xdr:from>
    <xdr:to>
      <xdr:col>1</xdr:col>
      <xdr:colOff>923925</xdr:colOff>
      <xdr:row>69</xdr:row>
      <xdr:rowOff>1238250</xdr:rowOff>
    </xdr:to>
    <xdr:pic>
      <xdr:nvPicPr>
        <xdr:cNvPr id="1092" name="Image 8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476250" y="108632625"/>
          <a:ext cx="742950" cy="8382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180975</xdr:colOff>
      <xdr:row>70</xdr:row>
      <xdr:rowOff>400050</xdr:rowOff>
    </xdr:from>
    <xdr:to>
      <xdr:col>1</xdr:col>
      <xdr:colOff>923925</xdr:colOff>
      <xdr:row>70</xdr:row>
      <xdr:rowOff>1238250</xdr:rowOff>
    </xdr:to>
    <xdr:pic>
      <xdr:nvPicPr>
        <xdr:cNvPr id="1093" name="Image 8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476250" y="110232825"/>
          <a:ext cx="742950" cy="8382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180975</xdr:colOff>
      <xdr:row>71</xdr:row>
      <xdr:rowOff>400050</xdr:rowOff>
    </xdr:from>
    <xdr:to>
      <xdr:col>1</xdr:col>
      <xdr:colOff>923925</xdr:colOff>
      <xdr:row>71</xdr:row>
      <xdr:rowOff>1238250</xdr:rowOff>
    </xdr:to>
    <xdr:pic>
      <xdr:nvPicPr>
        <xdr:cNvPr id="1094" name="Image 8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476250" y="111833025"/>
          <a:ext cx="742950" cy="8382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133350</xdr:colOff>
      <xdr:row>72</xdr:row>
      <xdr:rowOff>323850</xdr:rowOff>
    </xdr:from>
    <xdr:to>
      <xdr:col>1</xdr:col>
      <xdr:colOff>933450</xdr:colOff>
      <xdr:row>72</xdr:row>
      <xdr:rowOff>1085850</xdr:rowOff>
    </xdr:to>
    <xdr:pic>
      <xdr:nvPicPr>
        <xdr:cNvPr id="1095" name="Image 8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428625" y="113357025"/>
          <a:ext cx="800100" cy="7620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133350</xdr:colOff>
      <xdr:row>73</xdr:row>
      <xdr:rowOff>323850</xdr:rowOff>
    </xdr:from>
    <xdr:to>
      <xdr:col>1</xdr:col>
      <xdr:colOff>942975</xdr:colOff>
      <xdr:row>73</xdr:row>
      <xdr:rowOff>1076325</xdr:rowOff>
    </xdr:to>
    <xdr:pic>
      <xdr:nvPicPr>
        <xdr:cNvPr id="1096" name="Image 8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428625" y="114957225"/>
          <a:ext cx="809625" cy="7524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</xdr:colOff>
      <xdr:row>74</xdr:row>
      <xdr:rowOff>361950</xdr:rowOff>
    </xdr:from>
    <xdr:to>
      <xdr:col>1</xdr:col>
      <xdr:colOff>981075</xdr:colOff>
      <xdr:row>74</xdr:row>
      <xdr:rowOff>1304925</xdr:rowOff>
    </xdr:to>
    <xdr:pic>
      <xdr:nvPicPr>
        <xdr:cNvPr id="1097" name="Image 9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381000" y="116595525"/>
          <a:ext cx="895350" cy="942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</xdr:colOff>
      <xdr:row>75</xdr:row>
      <xdr:rowOff>361950</xdr:rowOff>
    </xdr:from>
    <xdr:to>
      <xdr:col>1</xdr:col>
      <xdr:colOff>981075</xdr:colOff>
      <xdr:row>75</xdr:row>
      <xdr:rowOff>1304925</xdr:rowOff>
    </xdr:to>
    <xdr:pic>
      <xdr:nvPicPr>
        <xdr:cNvPr id="1098" name="Image 9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381000" y="118195725"/>
          <a:ext cx="895350" cy="942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</xdr:colOff>
      <xdr:row>76</xdr:row>
      <xdr:rowOff>361950</xdr:rowOff>
    </xdr:from>
    <xdr:to>
      <xdr:col>1</xdr:col>
      <xdr:colOff>981075</xdr:colOff>
      <xdr:row>76</xdr:row>
      <xdr:rowOff>1304925</xdr:rowOff>
    </xdr:to>
    <xdr:pic>
      <xdr:nvPicPr>
        <xdr:cNvPr id="1099" name="Image 9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381000" y="119795925"/>
          <a:ext cx="895350" cy="942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</xdr:colOff>
      <xdr:row>77</xdr:row>
      <xdr:rowOff>361950</xdr:rowOff>
    </xdr:from>
    <xdr:to>
      <xdr:col>1</xdr:col>
      <xdr:colOff>981075</xdr:colOff>
      <xdr:row>77</xdr:row>
      <xdr:rowOff>1304925</xdr:rowOff>
    </xdr:to>
    <xdr:pic>
      <xdr:nvPicPr>
        <xdr:cNvPr id="1100" name="Image 9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381000" y="121396125"/>
          <a:ext cx="895350" cy="942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</xdr:colOff>
      <xdr:row>78</xdr:row>
      <xdr:rowOff>361950</xdr:rowOff>
    </xdr:from>
    <xdr:to>
      <xdr:col>1</xdr:col>
      <xdr:colOff>981075</xdr:colOff>
      <xdr:row>78</xdr:row>
      <xdr:rowOff>1304925</xdr:rowOff>
    </xdr:to>
    <xdr:pic>
      <xdr:nvPicPr>
        <xdr:cNvPr id="1101" name="Image 9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381000" y="122996325"/>
          <a:ext cx="895350" cy="942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</xdr:colOff>
      <xdr:row>79</xdr:row>
      <xdr:rowOff>361950</xdr:rowOff>
    </xdr:from>
    <xdr:to>
      <xdr:col>1</xdr:col>
      <xdr:colOff>981075</xdr:colOff>
      <xdr:row>79</xdr:row>
      <xdr:rowOff>1304925</xdr:rowOff>
    </xdr:to>
    <xdr:pic>
      <xdr:nvPicPr>
        <xdr:cNvPr id="1102" name="Image 9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381000" y="124596525"/>
          <a:ext cx="895350" cy="942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</xdr:colOff>
      <xdr:row>80</xdr:row>
      <xdr:rowOff>361950</xdr:rowOff>
    </xdr:from>
    <xdr:to>
      <xdr:col>1</xdr:col>
      <xdr:colOff>981075</xdr:colOff>
      <xdr:row>80</xdr:row>
      <xdr:rowOff>1304925</xdr:rowOff>
    </xdr:to>
    <xdr:pic>
      <xdr:nvPicPr>
        <xdr:cNvPr id="1103" name="Image 9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381000" y="126196725"/>
          <a:ext cx="895350" cy="942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266700</xdr:colOff>
      <xdr:row>81</xdr:row>
      <xdr:rowOff>161925</xdr:rowOff>
    </xdr:from>
    <xdr:to>
      <xdr:col>1</xdr:col>
      <xdr:colOff>742950</xdr:colOff>
      <xdr:row>81</xdr:row>
      <xdr:rowOff>1381125</xdr:rowOff>
    </xdr:to>
    <xdr:pic>
      <xdr:nvPicPr>
        <xdr:cNvPr id="1104" name="Image 10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561975" y="127596900"/>
          <a:ext cx="476250" cy="12192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285750</xdr:colOff>
      <xdr:row>82</xdr:row>
      <xdr:rowOff>161925</xdr:rowOff>
    </xdr:from>
    <xdr:to>
      <xdr:col>1</xdr:col>
      <xdr:colOff>723900</xdr:colOff>
      <xdr:row>82</xdr:row>
      <xdr:rowOff>1485900</xdr:rowOff>
    </xdr:to>
    <xdr:pic>
      <xdr:nvPicPr>
        <xdr:cNvPr id="1105" name="Image 10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581025" y="129197100"/>
          <a:ext cx="438150" cy="1323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285750</xdr:colOff>
      <xdr:row>83</xdr:row>
      <xdr:rowOff>180975</xdr:rowOff>
    </xdr:from>
    <xdr:to>
      <xdr:col>1</xdr:col>
      <xdr:colOff>676275</xdr:colOff>
      <xdr:row>83</xdr:row>
      <xdr:rowOff>1409700</xdr:rowOff>
    </xdr:to>
    <xdr:pic>
      <xdr:nvPicPr>
        <xdr:cNvPr id="1106" name="Image 10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581025" y="130816350"/>
          <a:ext cx="390525" cy="12287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238125</xdr:colOff>
      <xdr:row>84</xdr:row>
      <xdr:rowOff>190500</xdr:rowOff>
    </xdr:from>
    <xdr:to>
      <xdr:col>1</xdr:col>
      <xdr:colOff>752475</xdr:colOff>
      <xdr:row>84</xdr:row>
      <xdr:rowOff>1409700</xdr:rowOff>
    </xdr:to>
    <xdr:pic>
      <xdr:nvPicPr>
        <xdr:cNvPr id="1107" name="Image 10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533400" y="132426075"/>
          <a:ext cx="514350" cy="12192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</xdr:colOff>
      <xdr:row>85</xdr:row>
      <xdr:rowOff>142875</xdr:rowOff>
    </xdr:from>
    <xdr:to>
      <xdr:col>1</xdr:col>
      <xdr:colOff>923925</xdr:colOff>
      <xdr:row>85</xdr:row>
      <xdr:rowOff>1485900</xdr:rowOff>
    </xdr:to>
    <xdr:pic>
      <xdr:nvPicPr>
        <xdr:cNvPr id="1108" name="Image 11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447675" y="133978650"/>
          <a:ext cx="771525" cy="13430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171450</xdr:colOff>
      <xdr:row>86</xdr:row>
      <xdr:rowOff>219075</xdr:rowOff>
    </xdr:from>
    <xdr:to>
      <xdr:col>1</xdr:col>
      <xdr:colOff>914400</xdr:colOff>
      <xdr:row>86</xdr:row>
      <xdr:rowOff>1457325</xdr:rowOff>
    </xdr:to>
    <xdr:pic>
      <xdr:nvPicPr>
        <xdr:cNvPr id="1109" name="Image 11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466725" y="135655050"/>
          <a:ext cx="742950" cy="12382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190500</xdr:colOff>
      <xdr:row>87</xdr:row>
      <xdr:rowOff>247650</xdr:rowOff>
    </xdr:from>
    <xdr:to>
      <xdr:col>1</xdr:col>
      <xdr:colOff>838200</xdr:colOff>
      <xdr:row>87</xdr:row>
      <xdr:rowOff>1333500</xdr:rowOff>
    </xdr:to>
    <xdr:pic>
      <xdr:nvPicPr>
        <xdr:cNvPr id="1110" name="Image 12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485775" y="137283825"/>
          <a:ext cx="647700" cy="10858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171450</xdr:colOff>
      <xdr:row>88</xdr:row>
      <xdr:rowOff>219075</xdr:rowOff>
    </xdr:from>
    <xdr:to>
      <xdr:col>1</xdr:col>
      <xdr:colOff>895350</xdr:colOff>
      <xdr:row>88</xdr:row>
      <xdr:rowOff>1466850</xdr:rowOff>
    </xdr:to>
    <xdr:pic>
      <xdr:nvPicPr>
        <xdr:cNvPr id="1111" name="Image 12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466725" y="138855450"/>
          <a:ext cx="723900" cy="12477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133350</xdr:colOff>
      <xdr:row>89</xdr:row>
      <xdr:rowOff>161925</xdr:rowOff>
    </xdr:from>
    <xdr:to>
      <xdr:col>1</xdr:col>
      <xdr:colOff>895350</xdr:colOff>
      <xdr:row>89</xdr:row>
      <xdr:rowOff>1457325</xdr:rowOff>
    </xdr:to>
    <xdr:pic>
      <xdr:nvPicPr>
        <xdr:cNvPr id="1112" name="Image 12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428625" y="140398500"/>
          <a:ext cx="762000" cy="12954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90</xdr:row>
      <xdr:rowOff>190500</xdr:rowOff>
    </xdr:from>
    <xdr:to>
      <xdr:col>1</xdr:col>
      <xdr:colOff>885825</xdr:colOff>
      <xdr:row>90</xdr:row>
      <xdr:rowOff>1400175</xdr:rowOff>
    </xdr:to>
    <xdr:pic>
      <xdr:nvPicPr>
        <xdr:cNvPr id="1113" name="Image 12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438150" y="142027275"/>
          <a:ext cx="742950" cy="12096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123825</xdr:colOff>
      <xdr:row>91</xdr:row>
      <xdr:rowOff>114300</xdr:rowOff>
    </xdr:from>
    <xdr:to>
      <xdr:col>1</xdr:col>
      <xdr:colOff>933450</xdr:colOff>
      <xdr:row>91</xdr:row>
      <xdr:rowOff>1390650</xdr:rowOff>
    </xdr:to>
    <xdr:pic>
      <xdr:nvPicPr>
        <xdr:cNvPr id="1114" name="Image 12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419100" y="143551275"/>
          <a:ext cx="809625" cy="12763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133350</xdr:colOff>
      <xdr:row>92</xdr:row>
      <xdr:rowOff>133350</xdr:rowOff>
    </xdr:from>
    <xdr:to>
      <xdr:col>1</xdr:col>
      <xdr:colOff>876300</xdr:colOff>
      <xdr:row>92</xdr:row>
      <xdr:rowOff>1514475</xdr:rowOff>
    </xdr:to>
    <xdr:pic>
      <xdr:nvPicPr>
        <xdr:cNvPr id="1115" name="Image 13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428625" y="145170525"/>
          <a:ext cx="742950" cy="1381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219075</xdr:colOff>
      <xdr:row>93</xdr:row>
      <xdr:rowOff>219075</xdr:rowOff>
    </xdr:from>
    <xdr:to>
      <xdr:col>1</xdr:col>
      <xdr:colOff>847725</xdr:colOff>
      <xdr:row>93</xdr:row>
      <xdr:rowOff>1333500</xdr:rowOff>
    </xdr:to>
    <xdr:pic>
      <xdr:nvPicPr>
        <xdr:cNvPr id="1116" name="Image 13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514350" y="146856450"/>
          <a:ext cx="628650" cy="11144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94</xdr:row>
      <xdr:rowOff>0</xdr:rowOff>
    </xdr:from>
    <xdr:to>
      <xdr:col>1</xdr:col>
      <xdr:colOff>933450</xdr:colOff>
      <xdr:row>94</xdr:row>
      <xdr:rowOff>0</xdr:rowOff>
    </xdr:to>
    <xdr:pic>
      <xdr:nvPicPr>
        <xdr:cNvPr id="1117" name="Image 13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5"/>
        <a:srcRect/>
        <a:stretch>
          <a:fillRect/>
        </a:stretch>
      </xdr:blipFill>
      <xdr:spPr bwMode="auto">
        <a:xfrm>
          <a:off x="295275" y="148237575"/>
          <a:ext cx="933450" cy="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47625</xdr:rowOff>
    </xdr:from>
    <xdr:to>
      <xdr:col>3</xdr:col>
      <xdr:colOff>266700</xdr:colOff>
      <xdr:row>0</xdr:row>
      <xdr:rowOff>581025</xdr:rowOff>
    </xdr:to>
    <xdr:pic>
      <xdr:nvPicPr>
        <xdr:cNvPr id="1118" name="Image 13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1885950" y="47625"/>
          <a:ext cx="885825" cy="5334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371475</xdr:colOff>
      <xdr:row>0</xdr:row>
      <xdr:rowOff>180975</xdr:rowOff>
    </xdr:from>
    <xdr:to>
      <xdr:col>2</xdr:col>
      <xdr:colOff>190500</xdr:colOff>
      <xdr:row>0</xdr:row>
      <xdr:rowOff>419100</xdr:rowOff>
    </xdr:to>
    <xdr:pic>
      <xdr:nvPicPr>
        <xdr:cNvPr id="1119" name="Image 13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666750" y="180975"/>
          <a:ext cx="847725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ff-e12/Soci&#233;t&#233;/C:/_BIZDEV/_COMMUN/00_DEAL%20TYPE%20FORMULAIRE/2.%20PROFITABILITY/Mod&#232;leProfitabilit&#233;Barter%202017_NEW%20draft%20V5_2102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ff-e12/Soci&#233;t&#233;/C:/_FINANCE/_COMMUN/2.TABLEAUX%20DE%20PILOTAGE/REPORTING/TRESORERIE/2018/032018/19032018/Tresorerie%20Efficio%20Fran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vises"/>
      <sheetName val="Process"/>
      <sheetName val="Profitabilité Objectif"/>
      <sheetName val="OPTIMUS"/>
      <sheetName val="Profitabilité Réalité"/>
      <sheetName val="Feuil2"/>
      <sheetName val="DONNEES"/>
      <sheetName val="DATA BASE"/>
    </sheetNames>
    <sheetDataSet>
      <sheetData sheetId="0">
        <row r="5">
          <cell r="B5">
            <v>8.3320000000000007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ss"/>
      <sheetName val="Cours"/>
      <sheetName val="SYNTHESE"/>
      <sheetName val="SYNTHESE MENSUELLE"/>
      <sheetName val="EUR"/>
      <sheetName val="USD"/>
      <sheetName val="HKD"/>
      <sheetName val="GBP"/>
      <sheetName val="CNY"/>
      <sheetName val="AUD"/>
      <sheetName val="AED"/>
      <sheetName val="CHF"/>
      <sheetName val="JPY"/>
      <sheetName val="SGD"/>
      <sheetName val="KRW"/>
      <sheetName val="MXN"/>
      <sheetName val="Intercos"/>
      <sheetName val="Banques"/>
      <sheetName val="Compta"/>
      <sheetName val="Echéancier Achat"/>
      <sheetName val="Achat"/>
      <sheetName val="Vente"/>
      <sheetName val="Encours Echange"/>
      <sheetName val="SoldeEchange"/>
      <sheetName val="Budget"/>
      <sheetName val="DevTerm"/>
      <sheetName val="Dates"/>
      <sheetName val="Couverture devise CLS"/>
      <sheetName val="Devises CLS"/>
      <sheetName val="Echéancier_Achat_Media"/>
      <sheetName val="Achat_Media"/>
      <sheetName val="Feuil1"/>
    </sheetNames>
    <sheetDataSet>
      <sheetData sheetId="0"/>
      <sheetData sheetId="1">
        <row r="8">
          <cell r="E8">
            <v>1.6182000000000001</v>
          </cell>
        </row>
        <row r="11">
          <cell r="E11">
            <v>23.038499999999999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4C7E7"/>
    <pageSetUpPr fitToPage="1"/>
  </sheetPr>
  <dimension ref="B1:T95"/>
  <sheetViews>
    <sheetView showGridLines="0" tabSelected="1" topLeftCell="C1" zoomScaleNormal="100" workbookViewId="0">
      <pane ySplit="2" topLeftCell="A3" activePane="bottomLeft" state="frozen"/>
      <selection pane="bottomLeft" activeCell="I92" sqref="I92"/>
    </sheetView>
  </sheetViews>
  <sheetFormatPr defaultColWidth="14.140625" defaultRowHeight="18.75"/>
  <cols>
    <col min="1" max="1" width="4.42578125" style="1" customWidth="1"/>
    <col min="2" max="2" width="15.42578125" style="1" customWidth="1"/>
    <col min="3" max="3" width="17.7109375" style="1" customWidth="1"/>
    <col min="4" max="4" width="16.85546875" style="5" customWidth="1"/>
    <col min="5" max="5" width="15.85546875" style="1" customWidth="1"/>
    <col min="6" max="6" width="14.7109375" style="1" customWidth="1"/>
    <col min="7" max="7" width="13.42578125" style="1" customWidth="1"/>
    <col min="8" max="8" width="11.42578125" style="1" customWidth="1"/>
    <col min="9" max="9" width="17.7109375" style="1" customWidth="1"/>
    <col min="10" max="10" width="14.5703125" style="1" customWidth="1"/>
    <col min="11" max="11" width="11.5703125" style="1" customWidth="1"/>
    <col min="12" max="12" width="12.5703125" style="1" customWidth="1"/>
    <col min="13" max="13" width="13.42578125" style="1" customWidth="1"/>
    <col min="14" max="14" width="11.42578125" style="6" customWidth="1"/>
    <col min="15" max="15" width="11.42578125" style="7" customWidth="1"/>
    <col min="16" max="16" width="20.5703125" style="7" customWidth="1"/>
    <col min="17" max="17" width="13.42578125" style="1" customWidth="1"/>
    <col min="18" max="18" width="12.85546875" style="1" customWidth="1"/>
    <col min="19" max="19" width="12.28515625" style="1" customWidth="1"/>
    <col min="20" max="20" width="12.42578125" style="1" customWidth="1"/>
    <col min="21" max="16384" width="14.140625" style="1"/>
  </cols>
  <sheetData>
    <row r="1" spans="2:20" ht="49.5" customHeight="1" thickBot="1">
      <c r="B1" s="8"/>
      <c r="C1" s="9"/>
      <c r="D1" s="52" t="s">
        <v>358</v>
      </c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9"/>
      <c r="R1" s="9"/>
      <c r="S1" s="9"/>
      <c r="T1" s="10"/>
    </row>
    <row r="2" spans="2:20" ht="30.75" customHeight="1" thickBot="1">
      <c r="B2" s="11" t="s">
        <v>0</v>
      </c>
      <c r="C2" s="12" t="s">
        <v>1</v>
      </c>
      <c r="D2" s="13" t="s">
        <v>349</v>
      </c>
      <c r="E2" s="12" t="s">
        <v>348</v>
      </c>
      <c r="F2" s="12" t="s">
        <v>2</v>
      </c>
      <c r="G2" s="12" t="s">
        <v>350</v>
      </c>
      <c r="H2" s="12" t="s">
        <v>351</v>
      </c>
      <c r="I2" s="12" t="s">
        <v>352</v>
      </c>
      <c r="J2" s="12" t="s">
        <v>353</v>
      </c>
      <c r="K2" s="12" t="s">
        <v>354</v>
      </c>
      <c r="L2" s="12" t="s">
        <v>3</v>
      </c>
      <c r="M2" s="30" t="s">
        <v>4</v>
      </c>
      <c r="N2" s="34" t="s">
        <v>5</v>
      </c>
      <c r="O2" s="42" t="s">
        <v>356</v>
      </c>
      <c r="P2" s="43" t="s">
        <v>357</v>
      </c>
      <c r="Q2" s="38" t="s">
        <v>6</v>
      </c>
      <c r="R2" s="12" t="s">
        <v>355</v>
      </c>
      <c r="S2" s="12" t="s">
        <v>347</v>
      </c>
      <c r="T2" s="14" t="s">
        <v>281</v>
      </c>
    </row>
    <row r="3" spans="2:20" ht="126" customHeight="1">
      <c r="B3" s="18"/>
      <c r="C3" s="19" t="s">
        <v>7</v>
      </c>
      <c r="D3" s="20">
        <v>3616303427481</v>
      </c>
      <c r="E3" s="20">
        <v>99350215248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  <c r="K3" s="19" t="s">
        <v>13</v>
      </c>
      <c r="L3" s="19" t="s">
        <v>14</v>
      </c>
      <c r="M3" s="31" t="s">
        <v>15</v>
      </c>
      <c r="N3" s="35">
        <v>216</v>
      </c>
      <c r="O3" s="44">
        <v>44</v>
      </c>
      <c r="P3" s="45">
        <v>9504</v>
      </c>
      <c r="Q3" s="39">
        <v>528600</v>
      </c>
      <c r="R3" s="21">
        <v>45943</v>
      </c>
      <c r="S3" s="19" t="s">
        <v>282</v>
      </c>
      <c r="T3" s="22">
        <v>46856</v>
      </c>
    </row>
    <row r="4" spans="2:20" ht="126" customHeight="1">
      <c r="B4" s="23"/>
      <c r="C4" s="2" t="s">
        <v>7</v>
      </c>
      <c r="D4" s="3">
        <v>3616303427573</v>
      </c>
      <c r="E4" s="3">
        <v>99350144448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16</v>
      </c>
      <c r="K4" s="2" t="s">
        <v>17</v>
      </c>
      <c r="L4" s="2" t="s">
        <v>14</v>
      </c>
      <c r="M4" s="32" t="s">
        <v>15</v>
      </c>
      <c r="N4" s="36">
        <v>270</v>
      </c>
      <c r="O4" s="46">
        <v>44</v>
      </c>
      <c r="P4" s="47">
        <v>11880</v>
      </c>
      <c r="Q4" s="40">
        <v>503100</v>
      </c>
      <c r="R4" s="4">
        <v>45688</v>
      </c>
      <c r="S4" s="2" t="s">
        <v>283</v>
      </c>
      <c r="T4" s="24">
        <v>46599</v>
      </c>
    </row>
    <row r="5" spans="2:20" ht="126" customHeight="1">
      <c r="B5" s="23"/>
      <c r="C5" s="2" t="s">
        <v>7</v>
      </c>
      <c r="D5" s="3">
        <v>3616303427580</v>
      </c>
      <c r="E5" s="3">
        <v>99350144449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18</v>
      </c>
      <c r="K5" s="2" t="s">
        <v>19</v>
      </c>
      <c r="L5" s="2" t="s">
        <v>14</v>
      </c>
      <c r="M5" s="32" t="s">
        <v>15</v>
      </c>
      <c r="N5" s="36">
        <v>108</v>
      </c>
      <c r="O5" s="46">
        <v>44</v>
      </c>
      <c r="P5" s="47">
        <v>4752</v>
      </c>
      <c r="Q5" s="40">
        <v>415000</v>
      </c>
      <c r="R5" s="4">
        <v>45441</v>
      </c>
      <c r="S5" s="2" t="s">
        <v>284</v>
      </c>
      <c r="T5" s="24">
        <v>46355</v>
      </c>
    </row>
    <row r="6" spans="2:20" ht="126" customHeight="1">
      <c r="B6" s="23"/>
      <c r="C6" s="2" t="s">
        <v>7</v>
      </c>
      <c r="D6" s="3">
        <v>3616303427580</v>
      </c>
      <c r="E6" s="3">
        <v>99350144449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18</v>
      </c>
      <c r="K6" s="2" t="s">
        <v>19</v>
      </c>
      <c r="L6" s="2" t="s">
        <v>14</v>
      </c>
      <c r="M6" s="32" t="s">
        <v>15</v>
      </c>
      <c r="N6" s="36">
        <v>108</v>
      </c>
      <c r="O6" s="46">
        <v>44</v>
      </c>
      <c r="P6" s="47">
        <v>4752</v>
      </c>
      <c r="Q6" s="40">
        <v>503700</v>
      </c>
      <c r="R6" s="4">
        <v>45694</v>
      </c>
      <c r="S6" s="2" t="s">
        <v>285</v>
      </c>
      <c r="T6" s="24">
        <v>46605</v>
      </c>
    </row>
    <row r="7" spans="2:20" ht="126" customHeight="1">
      <c r="B7" s="23"/>
      <c r="C7" s="2" t="s">
        <v>7</v>
      </c>
      <c r="D7" s="3">
        <v>3614228838627</v>
      </c>
      <c r="E7" s="3">
        <v>99350079258</v>
      </c>
      <c r="F7" s="2" t="s">
        <v>8</v>
      </c>
      <c r="G7" s="2" t="s">
        <v>23</v>
      </c>
      <c r="H7" s="2" t="s">
        <v>10</v>
      </c>
      <c r="I7" s="2" t="s">
        <v>11</v>
      </c>
      <c r="J7" s="2" t="s">
        <v>24</v>
      </c>
      <c r="K7" s="2" t="s">
        <v>25</v>
      </c>
      <c r="L7" s="2" t="s">
        <v>14</v>
      </c>
      <c r="M7" s="32" t="s">
        <v>15</v>
      </c>
      <c r="N7" s="36">
        <v>144</v>
      </c>
      <c r="O7" s="46">
        <v>44</v>
      </c>
      <c r="P7" s="47">
        <v>6336</v>
      </c>
      <c r="Q7" s="40">
        <v>513400</v>
      </c>
      <c r="R7" s="4">
        <v>45791</v>
      </c>
      <c r="S7" s="2" t="s">
        <v>286</v>
      </c>
      <c r="T7" s="24">
        <v>46705</v>
      </c>
    </row>
    <row r="8" spans="2:20" ht="126" customHeight="1">
      <c r="B8" s="23"/>
      <c r="C8" s="2" t="s">
        <v>7</v>
      </c>
      <c r="D8" s="3">
        <v>3614228838696</v>
      </c>
      <c r="E8" s="3">
        <v>99350079265</v>
      </c>
      <c r="F8" s="2" t="s">
        <v>8</v>
      </c>
      <c r="G8" s="2" t="s">
        <v>23</v>
      </c>
      <c r="H8" s="2" t="s">
        <v>10</v>
      </c>
      <c r="I8" s="2" t="s">
        <v>11</v>
      </c>
      <c r="J8" s="2" t="s">
        <v>27</v>
      </c>
      <c r="K8" s="2" t="s">
        <v>28</v>
      </c>
      <c r="L8" s="2" t="s">
        <v>14</v>
      </c>
      <c r="M8" s="32" t="s">
        <v>15</v>
      </c>
      <c r="N8" s="36">
        <v>144</v>
      </c>
      <c r="O8" s="46">
        <v>44</v>
      </c>
      <c r="P8" s="47">
        <v>6336</v>
      </c>
      <c r="Q8" s="40">
        <v>508000</v>
      </c>
      <c r="R8" s="4">
        <v>45737</v>
      </c>
      <c r="S8" s="2" t="s">
        <v>287</v>
      </c>
      <c r="T8" s="24">
        <v>46651</v>
      </c>
    </row>
    <row r="9" spans="2:20" ht="126" customHeight="1">
      <c r="B9" s="23"/>
      <c r="C9" s="2" t="s">
        <v>7</v>
      </c>
      <c r="D9" s="3">
        <v>3614228838689</v>
      </c>
      <c r="E9" s="3">
        <v>99350079264</v>
      </c>
      <c r="F9" s="2" t="s">
        <v>8</v>
      </c>
      <c r="G9" s="2" t="s">
        <v>23</v>
      </c>
      <c r="H9" s="2" t="s">
        <v>10</v>
      </c>
      <c r="I9" s="2" t="s">
        <v>11</v>
      </c>
      <c r="J9" s="2" t="s">
        <v>29</v>
      </c>
      <c r="K9" s="2" t="s">
        <v>30</v>
      </c>
      <c r="L9" s="2" t="s">
        <v>14</v>
      </c>
      <c r="M9" s="32" t="s">
        <v>15</v>
      </c>
      <c r="N9" s="36">
        <v>144</v>
      </c>
      <c r="O9" s="46">
        <v>44</v>
      </c>
      <c r="P9" s="47">
        <v>6336</v>
      </c>
      <c r="Q9" s="40" t="s">
        <v>31</v>
      </c>
      <c r="R9" s="4">
        <v>45706</v>
      </c>
      <c r="S9" s="2" t="s">
        <v>288</v>
      </c>
      <c r="T9" s="24">
        <v>46617</v>
      </c>
    </row>
    <row r="10" spans="2:20" ht="126" customHeight="1">
      <c r="B10" s="23"/>
      <c r="C10" s="2" t="s">
        <v>7</v>
      </c>
      <c r="D10" s="3">
        <v>3616305448583</v>
      </c>
      <c r="E10" s="3">
        <v>99350199352</v>
      </c>
      <c r="F10" s="2" t="s">
        <v>8</v>
      </c>
      <c r="G10" s="2" t="s">
        <v>32</v>
      </c>
      <c r="H10" s="2" t="s">
        <v>33</v>
      </c>
      <c r="I10" s="2" t="s">
        <v>34</v>
      </c>
      <c r="J10" s="2" t="s">
        <v>35</v>
      </c>
      <c r="K10" s="2" t="s">
        <v>36</v>
      </c>
      <c r="L10" s="2" t="s">
        <v>14</v>
      </c>
      <c r="M10" s="32" t="s">
        <v>37</v>
      </c>
      <c r="N10" s="36">
        <v>144</v>
      </c>
      <c r="O10" s="46">
        <v>28</v>
      </c>
      <c r="P10" s="47">
        <v>4032</v>
      </c>
      <c r="Q10" s="40" t="s">
        <v>38</v>
      </c>
      <c r="R10" s="4">
        <v>45478</v>
      </c>
      <c r="S10" s="2" t="s">
        <v>289</v>
      </c>
      <c r="T10" s="24">
        <v>46392</v>
      </c>
    </row>
    <row r="11" spans="2:20" ht="126" customHeight="1">
      <c r="B11" s="23"/>
      <c r="C11" s="2" t="s">
        <v>7</v>
      </c>
      <c r="D11" s="3">
        <v>3616305448590</v>
      </c>
      <c r="E11" s="3">
        <v>99350199353</v>
      </c>
      <c r="F11" s="2" t="s">
        <v>8</v>
      </c>
      <c r="G11" s="2" t="s">
        <v>32</v>
      </c>
      <c r="H11" s="2" t="s">
        <v>33</v>
      </c>
      <c r="I11" s="2" t="s">
        <v>34</v>
      </c>
      <c r="J11" s="2" t="s">
        <v>39</v>
      </c>
      <c r="K11" s="2" t="s">
        <v>40</v>
      </c>
      <c r="L11" s="2" t="s">
        <v>14</v>
      </c>
      <c r="M11" s="32" t="s">
        <v>37</v>
      </c>
      <c r="N11" s="36">
        <v>144</v>
      </c>
      <c r="O11" s="46">
        <v>28</v>
      </c>
      <c r="P11" s="47">
        <v>4032</v>
      </c>
      <c r="Q11" s="40" t="s">
        <v>41</v>
      </c>
      <c r="R11" s="4">
        <v>45964</v>
      </c>
      <c r="S11" s="2" t="s">
        <v>290</v>
      </c>
      <c r="T11" s="24">
        <v>46876</v>
      </c>
    </row>
    <row r="12" spans="2:20" ht="126" customHeight="1">
      <c r="B12" s="23"/>
      <c r="C12" s="2" t="s">
        <v>7</v>
      </c>
      <c r="D12" s="3">
        <v>3616301793250</v>
      </c>
      <c r="E12" s="3">
        <v>99350100694</v>
      </c>
      <c r="F12" s="2" t="s">
        <v>8</v>
      </c>
      <c r="G12" s="2" t="s">
        <v>32</v>
      </c>
      <c r="H12" s="2" t="s">
        <v>33</v>
      </c>
      <c r="I12" s="2" t="s">
        <v>34</v>
      </c>
      <c r="J12" s="2" t="s">
        <v>42</v>
      </c>
      <c r="K12" s="2" t="s">
        <v>43</v>
      </c>
      <c r="L12" s="2" t="s">
        <v>14</v>
      </c>
      <c r="M12" s="32" t="s">
        <v>37</v>
      </c>
      <c r="N12" s="36">
        <v>144</v>
      </c>
      <c r="O12" s="46">
        <v>28</v>
      </c>
      <c r="P12" s="47">
        <v>4032</v>
      </c>
      <c r="Q12" s="40" t="s">
        <v>44</v>
      </c>
      <c r="R12" s="4">
        <v>45708</v>
      </c>
      <c r="S12" s="2" t="s">
        <v>291</v>
      </c>
      <c r="T12" s="24">
        <v>46619</v>
      </c>
    </row>
    <row r="13" spans="2:20" ht="126" customHeight="1">
      <c r="B13" s="23"/>
      <c r="C13" s="2" t="s">
        <v>7</v>
      </c>
      <c r="D13" s="3">
        <v>3616301793182</v>
      </c>
      <c r="E13" s="3">
        <v>99350100687</v>
      </c>
      <c r="F13" s="2" t="s">
        <v>8</v>
      </c>
      <c r="G13" s="2" t="s">
        <v>32</v>
      </c>
      <c r="H13" s="2" t="s">
        <v>33</v>
      </c>
      <c r="I13" s="2" t="s">
        <v>34</v>
      </c>
      <c r="J13" s="2" t="s">
        <v>45</v>
      </c>
      <c r="K13" s="2" t="s">
        <v>46</v>
      </c>
      <c r="L13" s="2" t="s">
        <v>14</v>
      </c>
      <c r="M13" s="32" t="s">
        <v>37</v>
      </c>
      <c r="N13" s="36">
        <v>144</v>
      </c>
      <c r="O13" s="46">
        <v>32</v>
      </c>
      <c r="P13" s="47">
        <v>4608</v>
      </c>
      <c r="Q13" s="40" t="s">
        <v>47</v>
      </c>
      <c r="R13" s="4">
        <v>45828</v>
      </c>
      <c r="S13" s="2" t="s">
        <v>292</v>
      </c>
      <c r="T13" s="24">
        <v>46741</v>
      </c>
    </row>
    <row r="14" spans="2:20" ht="126" customHeight="1">
      <c r="B14" s="23"/>
      <c r="C14" s="2" t="s">
        <v>7</v>
      </c>
      <c r="D14" s="3">
        <v>3616301793106</v>
      </c>
      <c r="E14" s="3">
        <v>99350100679</v>
      </c>
      <c r="F14" s="2" t="s">
        <v>8</v>
      </c>
      <c r="G14" s="2" t="s">
        <v>32</v>
      </c>
      <c r="H14" s="2" t="s">
        <v>33</v>
      </c>
      <c r="I14" s="2" t="s">
        <v>34</v>
      </c>
      <c r="J14" s="2" t="s">
        <v>48</v>
      </c>
      <c r="K14" s="2" t="s">
        <v>49</v>
      </c>
      <c r="L14" s="2" t="s">
        <v>14</v>
      </c>
      <c r="M14" s="32" t="s">
        <v>37</v>
      </c>
      <c r="N14" s="36">
        <v>144</v>
      </c>
      <c r="O14" s="46">
        <v>28</v>
      </c>
      <c r="P14" s="47">
        <v>4032</v>
      </c>
      <c r="Q14" s="40" t="s">
        <v>41</v>
      </c>
      <c r="R14" s="4">
        <v>45964</v>
      </c>
      <c r="S14" s="2" t="s">
        <v>290</v>
      </c>
      <c r="T14" s="24">
        <v>46876</v>
      </c>
    </row>
    <row r="15" spans="2:20" ht="126" customHeight="1">
      <c r="B15" s="23"/>
      <c r="C15" s="2" t="s">
        <v>7</v>
      </c>
      <c r="D15" s="3">
        <v>3616301793274</v>
      </c>
      <c r="E15" s="3">
        <v>99350100696</v>
      </c>
      <c r="F15" s="2" t="s">
        <v>8</v>
      </c>
      <c r="G15" s="2" t="s">
        <v>32</v>
      </c>
      <c r="H15" s="2" t="s">
        <v>33</v>
      </c>
      <c r="I15" s="2" t="s">
        <v>34</v>
      </c>
      <c r="J15" s="2" t="s">
        <v>50</v>
      </c>
      <c r="K15" s="2" t="s">
        <v>51</v>
      </c>
      <c r="L15" s="2" t="s">
        <v>14</v>
      </c>
      <c r="M15" s="32" t="s">
        <v>37</v>
      </c>
      <c r="N15" s="36">
        <v>96</v>
      </c>
      <c r="O15" s="46">
        <v>32</v>
      </c>
      <c r="P15" s="47">
        <v>3072</v>
      </c>
      <c r="Q15" s="40" t="s">
        <v>52</v>
      </c>
      <c r="R15" s="4">
        <v>45826</v>
      </c>
      <c r="S15" s="2" t="s">
        <v>293</v>
      </c>
      <c r="T15" s="24">
        <v>46739</v>
      </c>
    </row>
    <row r="16" spans="2:20" ht="126" customHeight="1">
      <c r="B16" s="23"/>
      <c r="C16" s="2" t="s">
        <v>7</v>
      </c>
      <c r="D16" s="3">
        <v>3616301793274</v>
      </c>
      <c r="E16" s="3">
        <v>99350100696</v>
      </c>
      <c r="F16" s="2" t="s">
        <v>8</v>
      </c>
      <c r="G16" s="2" t="s">
        <v>32</v>
      </c>
      <c r="H16" s="2" t="s">
        <v>33</v>
      </c>
      <c r="I16" s="2" t="s">
        <v>34</v>
      </c>
      <c r="J16" s="2" t="s">
        <v>50</v>
      </c>
      <c r="K16" s="2" t="s">
        <v>51</v>
      </c>
      <c r="L16" s="2" t="s">
        <v>14</v>
      </c>
      <c r="M16" s="32" t="s">
        <v>37</v>
      </c>
      <c r="N16" s="36">
        <v>48</v>
      </c>
      <c r="O16" s="46">
        <v>32</v>
      </c>
      <c r="P16" s="47">
        <v>1536</v>
      </c>
      <c r="Q16" s="40" t="s">
        <v>41</v>
      </c>
      <c r="R16" s="4">
        <v>45964</v>
      </c>
      <c r="S16" s="2" t="s">
        <v>290</v>
      </c>
      <c r="T16" s="24">
        <v>46876</v>
      </c>
    </row>
    <row r="17" spans="2:20" ht="126" customHeight="1">
      <c r="B17" s="23"/>
      <c r="C17" s="2" t="s">
        <v>7</v>
      </c>
      <c r="D17" s="3">
        <v>3616301793151</v>
      </c>
      <c r="E17" s="3">
        <v>99350100684</v>
      </c>
      <c r="F17" s="2" t="s">
        <v>8</v>
      </c>
      <c r="G17" s="2" t="s">
        <v>32</v>
      </c>
      <c r="H17" s="2" t="s">
        <v>33</v>
      </c>
      <c r="I17" s="2" t="s">
        <v>34</v>
      </c>
      <c r="J17" s="2" t="s">
        <v>53</v>
      </c>
      <c r="K17" s="2" t="s">
        <v>54</v>
      </c>
      <c r="L17" s="2" t="s">
        <v>14</v>
      </c>
      <c r="M17" s="32" t="s">
        <v>37</v>
      </c>
      <c r="N17" s="36">
        <v>48</v>
      </c>
      <c r="O17" s="46">
        <v>32</v>
      </c>
      <c r="P17" s="47">
        <v>1536</v>
      </c>
      <c r="Q17" s="40" t="s">
        <v>55</v>
      </c>
      <c r="R17" s="4">
        <v>45698</v>
      </c>
      <c r="S17" s="2" t="s">
        <v>294</v>
      </c>
      <c r="T17" s="24">
        <v>46609</v>
      </c>
    </row>
    <row r="18" spans="2:20" ht="126" customHeight="1">
      <c r="B18" s="23"/>
      <c r="C18" s="2" t="s">
        <v>7</v>
      </c>
      <c r="D18" s="3">
        <v>3616301793151</v>
      </c>
      <c r="E18" s="3">
        <v>99350100684</v>
      </c>
      <c r="F18" s="2" t="s">
        <v>8</v>
      </c>
      <c r="G18" s="2" t="s">
        <v>32</v>
      </c>
      <c r="H18" s="2" t="s">
        <v>33</v>
      </c>
      <c r="I18" s="2" t="s">
        <v>34</v>
      </c>
      <c r="J18" s="2" t="s">
        <v>53</v>
      </c>
      <c r="K18" s="2" t="s">
        <v>54</v>
      </c>
      <c r="L18" s="2" t="s">
        <v>14</v>
      </c>
      <c r="M18" s="32" t="s">
        <v>37</v>
      </c>
      <c r="N18" s="36">
        <v>48</v>
      </c>
      <c r="O18" s="46">
        <v>32</v>
      </c>
      <c r="P18" s="47">
        <v>1536</v>
      </c>
      <c r="Q18" s="40" t="s">
        <v>41</v>
      </c>
      <c r="R18" s="4">
        <v>45964</v>
      </c>
      <c r="S18" s="2" t="s">
        <v>290</v>
      </c>
      <c r="T18" s="24">
        <v>46876</v>
      </c>
    </row>
    <row r="19" spans="2:20" ht="126" customHeight="1">
      <c r="B19" s="23"/>
      <c r="C19" s="2" t="s">
        <v>7</v>
      </c>
      <c r="D19" s="3">
        <v>3616301793137</v>
      </c>
      <c r="E19" s="3">
        <v>99350100682</v>
      </c>
      <c r="F19" s="2" t="s">
        <v>8</v>
      </c>
      <c r="G19" s="2" t="s">
        <v>32</v>
      </c>
      <c r="H19" s="2" t="s">
        <v>33</v>
      </c>
      <c r="I19" s="2" t="s">
        <v>34</v>
      </c>
      <c r="J19" s="2" t="s">
        <v>56</v>
      </c>
      <c r="K19" s="2" t="s">
        <v>57</v>
      </c>
      <c r="L19" s="2" t="s">
        <v>14</v>
      </c>
      <c r="M19" s="32" t="s">
        <v>37</v>
      </c>
      <c r="N19" s="36">
        <v>96</v>
      </c>
      <c r="O19" s="46">
        <v>32</v>
      </c>
      <c r="P19" s="47">
        <v>3072</v>
      </c>
      <c r="Q19" s="40" t="s">
        <v>58</v>
      </c>
      <c r="R19" s="4">
        <v>45940</v>
      </c>
      <c r="S19" s="2" t="s">
        <v>295</v>
      </c>
      <c r="T19" s="24">
        <v>46853</v>
      </c>
    </row>
    <row r="20" spans="2:20" ht="126" customHeight="1">
      <c r="B20" s="23"/>
      <c r="C20" s="2" t="s">
        <v>7</v>
      </c>
      <c r="D20" s="3">
        <v>3616301793281</v>
      </c>
      <c r="E20" s="3">
        <v>99350100697</v>
      </c>
      <c r="F20" s="2" t="s">
        <v>8</v>
      </c>
      <c r="G20" s="2" t="s">
        <v>32</v>
      </c>
      <c r="H20" s="2" t="s">
        <v>33</v>
      </c>
      <c r="I20" s="2" t="s">
        <v>34</v>
      </c>
      <c r="J20" s="2" t="s">
        <v>59</v>
      </c>
      <c r="K20" s="2" t="s">
        <v>60</v>
      </c>
      <c r="L20" s="2" t="s">
        <v>14</v>
      </c>
      <c r="M20" s="32" t="s">
        <v>37</v>
      </c>
      <c r="N20" s="36">
        <v>96</v>
      </c>
      <c r="O20" s="46">
        <v>32</v>
      </c>
      <c r="P20" s="47">
        <v>3072</v>
      </c>
      <c r="Q20" s="40" t="s">
        <v>44</v>
      </c>
      <c r="R20" s="4">
        <v>45708</v>
      </c>
      <c r="S20" s="2" t="s">
        <v>291</v>
      </c>
      <c r="T20" s="24">
        <v>46619</v>
      </c>
    </row>
    <row r="21" spans="2:20" ht="126" customHeight="1">
      <c r="B21" s="23"/>
      <c r="C21" s="2" t="s">
        <v>7</v>
      </c>
      <c r="D21" s="3">
        <v>3616301793168</v>
      </c>
      <c r="E21" s="3">
        <v>99350100685</v>
      </c>
      <c r="F21" s="2" t="s">
        <v>8</v>
      </c>
      <c r="G21" s="2" t="s">
        <v>32</v>
      </c>
      <c r="H21" s="2" t="s">
        <v>33</v>
      </c>
      <c r="I21" s="2" t="s">
        <v>34</v>
      </c>
      <c r="J21" s="2" t="s">
        <v>61</v>
      </c>
      <c r="K21" s="2" t="s">
        <v>62</v>
      </c>
      <c r="L21" s="2" t="s">
        <v>14</v>
      </c>
      <c r="M21" s="32" t="s">
        <v>37</v>
      </c>
      <c r="N21" s="36">
        <v>96</v>
      </c>
      <c r="O21" s="46">
        <v>32</v>
      </c>
      <c r="P21" s="47">
        <v>3072</v>
      </c>
      <c r="Q21" s="40" t="s">
        <v>63</v>
      </c>
      <c r="R21" s="4">
        <v>45730</v>
      </c>
      <c r="S21" s="2" t="s">
        <v>296</v>
      </c>
      <c r="T21" s="24">
        <v>46644</v>
      </c>
    </row>
    <row r="22" spans="2:20" ht="126" customHeight="1">
      <c r="B22" s="23"/>
      <c r="C22" s="2" t="s">
        <v>7</v>
      </c>
      <c r="D22" s="3">
        <v>3616301793229</v>
      </c>
      <c r="E22" s="3">
        <v>99350100691</v>
      </c>
      <c r="F22" s="2" t="s">
        <v>8</v>
      </c>
      <c r="G22" s="2" t="s">
        <v>32</v>
      </c>
      <c r="H22" s="2" t="s">
        <v>33</v>
      </c>
      <c r="I22" s="2" t="s">
        <v>34</v>
      </c>
      <c r="J22" s="2" t="s">
        <v>64</v>
      </c>
      <c r="K22" s="2" t="s">
        <v>65</v>
      </c>
      <c r="L22" s="2" t="s">
        <v>14</v>
      </c>
      <c r="M22" s="32" t="s">
        <v>37</v>
      </c>
      <c r="N22" s="36">
        <v>96</v>
      </c>
      <c r="O22" s="46">
        <v>32</v>
      </c>
      <c r="P22" s="47">
        <v>3072</v>
      </c>
      <c r="Q22" s="40" t="s">
        <v>66</v>
      </c>
      <c r="R22" s="4">
        <v>45841</v>
      </c>
      <c r="S22" s="2" t="s">
        <v>297</v>
      </c>
      <c r="T22" s="24">
        <v>46755</v>
      </c>
    </row>
    <row r="23" spans="2:20" ht="126" customHeight="1">
      <c r="B23" s="23"/>
      <c r="C23" s="2" t="s">
        <v>7</v>
      </c>
      <c r="D23" s="3">
        <v>3616301793175</v>
      </c>
      <c r="E23" s="3">
        <v>99350100686</v>
      </c>
      <c r="F23" s="2" t="s">
        <v>8</v>
      </c>
      <c r="G23" s="2" t="s">
        <v>32</v>
      </c>
      <c r="H23" s="2" t="s">
        <v>33</v>
      </c>
      <c r="I23" s="2" t="s">
        <v>34</v>
      </c>
      <c r="J23" s="2" t="s">
        <v>67</v>
      </c>
      <c r="K23" s="2" t="s">
        <v>68</v>
      </c>
      <c r="L23" s="2" t="s">
        <v>14</v>
      </c>
      <c r="M23" s="32" t="s">
        <v>37</v>
      </c>
      <c r="N23" s="36">
        <v>48</v>
      </c>
      <c r="O23" s="46">
        <v>32</v>
      </c>
      <c r="P23" s="47">
        <v>1536</v>
      </c>
      <c r="Q23" s="40" t="s">
        <v>69</v>
      </c>
      <c r="R23" s="4">
        <v>45957</v>
      </c>
      <c r="S23" s="2" t="s">
        <v>298</v>
      </c>
      <c r="T23" s="24">
        <v>46870</v>
      </c>
    </row>
    <row r="24" spans="2:20" ht="126" customHeight="1">
      <c r="B24" s="23"/>
      <c r="C24" s="2" t="s">
        <v>7</v>
      </c>
      <c r="D24" s="3">
        <v>3616301793212</v>
      </c>
      <c r="E24" s="3">
        <v>99350100690</v>
      </c>
      <c r="F24" s="2" t="s">
        <v>8</v>
      </c>
      <c r="G24" s="2" t="s">
        <v>32</v>
      </c>
      <c r="H24" s="2" t="s">
        <v>33</v>
      </c>
      <c r="I24" s="2" t="s">
        <v>34</v>
      </c>
      <c r="J24" s="2" t="s">
        <v>70</v>
      </c>
      <c r="K24" s="2" t="s">
        <v>71</v>
      </c>
      <c r="L24" s="2" t="s">
        <v>14</v>
      </c>
      <c r="M24" s="32" t="s">
        <v>37</v>
      </c>
      <c r="N24" s="36">
        <v>48</v>
      </c>
      <c r="O24" s="46">
        <v>32</v>
      </c>
      <c r="P24" s="47">
        <v>1536</v>
      </c>
      <c r="Q24" s="40" t="s">
        <v>66</v>
      </c>
      <c r="R24" s="4">
        <v>45841</v>
      </c>
      <c r="S24" s="2" t="s">
        <v>297</v>
      </c>
      <c r="T24" s="24">
        <v>46755</v>
      </c>
    </row>
    <row r="25" spans="2:20" ht="126" customHeight="1">
      <c r="B25" s="23"/>
      <c r="C25" s="2" t="s">
        <v>7</v>
      </c>
      <c r="D25" s="3">
        <v>3616305271143</v>
      </c>
      <c r="E25" s="3">
        <v>99350216264</v>
      </c>
      <c r="F25" s="2" t="s">
        <v>8</v>
      </c>
      <c r="G25" s="2" t="s">
        <v>72</v>
      </c>
      <c r="H25" s="2" t="s">
        <v>33</v>
      </c>
      <c r="I25" s="2" t="s">
        <v>34</v>
      </c>
      <c r="J25" s="2" t="s">
        <v>73</v>
      </c>
      <c r="K25" s="2" t="s">
        <v>74</v>
      </c>
      <c r="L25" s="2" t="s">
        <v>14</v>
      </c>
      <c r="M25" s="32" t="s">
        <v>37</v>
      </c>
      <c r="N25" s="36">
        <v>7</v>
      </c>
      <c r="O25" s="46">
        <v>28</v>
      </c>
      <c r="P25" s="47">
        <v>196</v>
      </c>
      <c r="Q25" s="40" t="s">
        <v>63</v>
      </c>
      <c r="R25" s="4">
        <v>45730</v>
      </c>
      <c r="S25" s="2" t="s">
        <v>296</v>
      </c>
      <c r="T25" s="24">
        <v>46644</v>
      </c>
    </row>
    <row r="26" spans="2:20" ht="126" customHeight="1">
      <c r="B26" s="23"/>
      <c r="C26" s="2" t="s">
        <v>7</v>
      </c>
      <c r="D26" s="3">
        <v>3616300894354</v>
      </c>
      <c r="E26" s="3">
        <v>99350060069</v>
      </c>
      <c r="F26" s="2" t="s">
        <v>8</v>
      </c>
      <c r="G26" s="2" t="s">
        <v>75</v>
      </c>
      <c r="H26" s="2" t="s">
        <v>33</v>
      </c>
      <c r="I26" s="2" t="s">
        <v>34</v>
      </c>
      <c r="J26" s="2" t="s">
        <v>76</v>
      </c>
      <c r="K26" s="2" t="s">
        <v>77</v>
      </c>
      <c r="L26" s="2" t="s">
        <v>14</v>
      </c>
      <c r="M26" s="32" t="s">
        <v>37</v>
      </c>
      <c r="N26" s="36">
        <v>96</v>
      </c>
      <c r="O26" s="46">
        <v>28</v>
      </c>
      <c r="P26" s="47">
        <v>2688</v>
      </c>
      <c r="Q26" s="40" t="s">
        <v>78</v>
      </c>
      <c r="R26" s="4">
        <v>46001</v>
      </c>
      <c r="S26" s="2" t="s">
        <v>299</v>
      </c>
      <c r="T26" s="24">
        <v>46914</v>
      </c>
    </row>
    <row r="27" spans="2:20" ht="126" customHeight="1">
      <c r="B27" s="23"/>
      <c r="C27" s="2" t="s">
        <v>7</v>
      </c>
      <c r="D27" s="3">
        <v>3616300894293</v>
      </c>
      <c r="E27" s="3">
        <v>99350060063</v>
      </c>
      <c r="F27" s="2" t="s">
        <v>8</v>
      </c>
      <c r="G27" s="2" t="s">
        <v>75</v>
      </c>
      <c r="H27" s="2" t="s">
        <v>33</v>
      </c>
      <c r="I27" s="2" t="s">
        <v>34</v>
      </c>
      <c r="J27" s="2" t="s">
        <v>79</v>
      </c>
      <c r="K27" s="2" t="s">
        <v>80</v>
      </c>
      <c r="L27" s="2" t="s">
        <v>14</v>
      </c>
      <c r="M27" s="32" t="s">
        <v>37</v>
      </c>
      <c r="N27" s="36">
        <v>6</v>
      </c>
      <c r="O27" s="46">
        <v>32</v>
      </c>
      <c r="P27" s="47">
        <v>192</v>
      </c>
      <c r="Q27" s="40" t="s">
        <v>81</v>
      </c>
      <c r="R27" s="4">
        <v>46000</v>
      </c>
      <c r="S27" s="2" t="s">
        <v>300</v>
      </c>
      <c r="T27" s="24">
        <v>46913</v>
      </c>
    </row>
    <row r="28" spans="2:20" ht="126" customHeight="1">
      <c r="B28" s="23"/>
      <c r="C28" s="2" t="s">
        <v>7</v>
      </c>
      <c r="D28" s="3">
        <v>3616300894293</v>
      </c>
      <c r="E28" s="3">
        <v>99350060063</v>
      </c>
      <c r="F28" s="2" t="s">
        <v>8</v>
      </c>
      <c r="G28" s="2" t="s">
        <v>75</v>
      </c>
      <c r="H28" s="2" t="s">
        <v>33</v>
      </c>
      <c r="I28" s="2" t="s">
        <v>34</v>
      </c>
      <c r="J28" s="2" t="s">
        <v>79</v>
      </c>
      <c r="K28" s="2" t="s">
        <v>80</v>
      </c>
      <c r="L28" s="2" t="s">
        <v>14</v>
      </c>
      <c r="M28" s="32" t="s">
        <v>37</v>
      </c>
      <c r="N28" s="36">
        <v>57</v>
      </c>
      <c r="O28" s="46">
        <v>32</v>
      </c>
      <c r="P28" s="47">
        <v>1824</v>
      </c>
      <c r="Q28" s="40" t="s">
        <v>82</v>
      </c>
      <c r="R28" s="4">
        <v>45765</v>
      </c>
      <c r="S28" s="2" t="s">
        <v>301</v>
      </c>
      <c r="T28" s="24">
        <v>46678</v>
      </c>
    </row>
    <row r="29" spans="2:20" ht="126" customHeight="1">
      <c r="B29" s="23"/>
      <c r="C29" s="2" t="s">
        <v>7</v>
      </c>
      <c r="D29" s="3">
        <v>3616300894316</v>
      </c>
      <c r="E29" s="3">
        <v>99350060065</v>
      </c>
      <c r="F29" s="2" t="s">
        <v>8</v>
      </c>
      <c r="G29" s="2" t="s">
        <v>75</v>
      </c>
      <c r="H29" s="2" t="s">
        <v>33</v>
      </c>
      <c r="I29" s="2" t="s">
        <v>34</v>
      </c>
      <c r="J29" s="2" t="s">
        <v>83</v>
      </c>
      <c r="K29" s="2" t="s">
        <v>84</v>
      </c>
      <c r="L29" s="2" t="s">
        <v>14</v>
      </c>
      <c r="M29" s="32" t="s">
        <v>37</v>
      </c>
      <c r="N29" s="36">
        <v>48</v>
      </c>
      <c r="O29" s="46">
        <v>32</v>
      </c>
      <c r="P29" s="47">
        <v>1536</v>
      </c>
      <c r="Q29" s="40" t="s">
        <v>85</v>
      </c>
      <c r="R29" s="4">
        <v>45701</v>
      </c>
      <c r="S29" s="2" t="s">
        <v>302</v>
      </c>
      <c r="T29" s="24">
        <v>46612</v>
      </c>
    </row>
    <row r="30" spans="2:20" ht="126" customHeight="1">
      <c r="B30" s="23"/>
      <c r="C30" s="2" t="s">
        <v>7</v>
      </c>
      <c r="D30" s="3">
        <v>3616300894316</v>
      </c>
      <c r="E30" s="3">
        <v>99350060065</v>
      </c>
      <c r="F30" s="2" t="s">
        <v>8</v>
      </c>
      <c r="G30" s="2" t="s">
        <v>75</v>
      </c>
      <c r="H30" s="2" t="s">
        <v>33</v>
      </c>
      <c r="I30" s="2" t="s">
        <v>34</v>
      </c>
      <c r="J30" s="2" t="s">
        <v>83</v>
      </c>
      <c r="K30" s="2" t="s">
        <v>84</v>
      </c>
      <c r="L30" s="2" t="s">
        <v>14</v>
      </c>
      <c r="M30" s="32" t="s">
        <v>37</v>
      </c>
      <c r="N30" s="36">
        <v>48</v>
      </c>
      <c r="O30" s="46">
        <v>32</v>
      </c>
      <c r="P30" s="47">
        <v>1536</v>
      </c>
      <c r="Q30" s="40" t="s">
        <v>86</v>
      </c>
      <c r="R30" s="4">
        <v>45995</v>
      </c>
      <c r="S30" s="2" t="s">
        <v>303</v>
      </c>
      <c r="T30" s="24">
        <v>46908</v>
      </c>
    </row>
    <row r="31" spans="2:20" ht="126" customHeight="1">
      <c r="B31" s="23"/>
      <c r="C31" s="2" t="s">
        <v>7</v>
      </c>
      <c r="D31" s="3">
        <v>3616300894231</v>
      </c>
      <c r="E31" s="3">
        <v>99350060057</v>
      </c>
      <c r="F31" s="2" t="s">
        <v>8</v>
      </c>
      <c r="G31" s="2" t="s">
        <v>75</v>
      </c>
      <c r="H31" s="2" t="s">
        <v>33</v>
      </c>
      <c r="I31" s="2" t="s">
        <v>34</v>
      </c>
      <c r="J31" s="2" t="s">
        <v>87</v>
      </c>
      <c r="K31" s="2" t="s">
        <v>88</v>
      </c>
      <c r="L31" s="2" t="s">
        <v>14</v>
      </c>
      <c r="M31" s="32" t="s">
        <v>37</v>
      </c>
      <c r="N31" s="36">
        <v>48</v>
      </c>
      <c r="O31" s="46">
        <v>32</v>
      </c>
      <c r="P31" s="47">
        <v>1536</v>
      </c>
      <c r="Q31" s="40" t="s">
        <v>89</v>
      </c>
      <c r="R31" s="4">
        <v>44925</v>
      </c>
      <c r="S31" s="2" t="s">
        <v>304</v>
      </c>
      <c r="T31" s="24">
        <v>45838</v>
      </c>
    </row>
    <row r="32" spans="2:20" ht="126" customHeight="1">
      <c r="B32" s="23"/>
      <c r="C32" s="2" t="s">
        <v>7</v>
      </c>
      <c r="D32" s="3">
        <v>3616300894231</v>
      </c>
      <c r="E32" s="3">
        <v>99350060057</v>
      </c>
      <c r="F32" s="2" t="s">
        <v>8</v>
      </c>
      <c r="G32" s="2" t="s">
        <v>75</v>
      </c>
      <c r="H32" s="2" t="s">
        <v>33</v>
      </c>
      <c r="I32" s="2" t="s">
        <v>34</v>
      </c>
      <c r="J32" s="2" t="s">
        <v>87</v>
      </c>
      <c r="K32" s="2" t="s">
        <v>88</v>
      </c>
      <c r="L32" s="2" t="s">
        <v>14</v>
      </c>
      <c r="M32" s="32" t="s">
        <v>37</v>
      </c>
      <c r="N32" s="36">
        <v>22</v>
      </c>
      <c r="O32" s="46">
        <v>32</v>
      </c>
      <c r="P32" s="47">
        <v>704</v>
      </c>
      <c r="Q32" s="40" t="s">
        <v>85</v>
      </c>
      <c r="R32" s="4">
        <v>45701</v>
      </c>
      <c r="S32" s="2" t="s">
        <v>302</v>
      </c>
      <c r="T32" s="24">
        <v>46612</v>
      </c>
    </row>
    <row r="33" spans="2:20" ht="126" customHeight="1">
      <c r="B33" s="23"/>
      <c r="C33" s="2" t="s">
        <v>7</v>
      </c>
      <c r="D33" s="3">
        <v>3616300894231</v>
      </c>
      <c r="E33" s="3">
        <v>99350060057</v>
      </c>
      <c r="F33" s="2" t="s">
        <v>8</v>
      </c>
      <c r="G33" s="2" t="s">
        <v>75</v>
      </c>
      <c r="H33" s="2" t="s">
        <v>33</v>
      </c>
      <c r="I33" s="2" t="s">
        <v>34</v>
      </c>
      <c r="J33" s="2" t="s">
        <v>87</v>
      </c>
      <c r="K33" s="2" t="s">
        <v>88</v>
      </c>
      <c r="L33" s="2" t="s">
        <v>14</v>
      </c>
      <c r="M33" s="32" t="s">
        <v>37</v>
      </c>
      <c r="N33" s="36">
        <v>26</v>
      </c>
      <c r="O33" s="46">
        <v>32</v>
      </c>
      <c r="P33" s="47">
        <v>832</v>
      </c>
      <c r="Q33" s="40" t="s">
        <v>86</v>
      </c>
      <c r="R33" s="4">
        <v>45995</v>
      </c>
      <c r="S33" s="2" t="s">
        <v>303</v>
      </c>
      <c r="T33" s="24">
        <v>46908</v>
      </c>
    </row>
    <row r="34" spans="2:20" ht="126" customHeight="1">
      <c r="B34" s="23"/>
      <c r="C34" s="2" t="s">
        <v>7</v>
      </c>
      <c r="D34" s="3">
        <v>3616300894262</v>
      </c>
      <c r="E34" s="3">
        <v>99350060060</v>
      </c>
      <c r="F34" s="2" t="s">
        <v>8</v>
      </c>
      <c r="G34" s="2" t="s">
        <v>75</v>
      </c>
      <c r="H34" s="2" t="s">
        <v>33</v>
      </c>
      <c r="I34" s="2" t="s">
        <v>34</v>
      </c>
      <c r="J34" s="2" t="s">
        <v>90</v>
      </c>
      <c r="K34" s="2" t="s">
        <v>91</v>
      </c>
      <c r="L34" s="2" t="s">
        <v>14</v>
      </c>
      <c r="M34" s="32" t="s">
        <v>37</v>
      </c>
      <c r="N34" s="36">
        <v>96</v>
      </c>
      <c r="O34" s="46">
        <v>32</v>
      </c>
      <c r="P34" s="47">
        <v>3072</v>
      </c>
      <c r="Q34" s="40" t="s">
        <v>86</v>
      </c>
      <c r="R34" s="4">
        <v>45995</v>
      </c>
      <c r="S34" s="2" t="s">
        <v>303</v>
      </c>
      <c r="T34" s="24">
        <v>46908</v>
      </c>
    </row>
    <row r="35" spans="2:20" ht="126" customHeight="1">
      <c r="B35" s="23"/>
      <c r="C35" s="2" t="s">
        <v>7</v>
      </c>
      <c r="D35" s="3">
        <v>3616300894200</v>
      </c>
      <c r="E35" s="3">
        <v>99350060054</v>
      </c>
      <c r="F35" s="2" t="s">
        <v>8</v>
      </c>
      <c r="G35" s="2" t="s">
        <v>75</v>
      </c>
      <c r="H35" s="2" t="s">
        <v>33</v>
      </c>
      <c r="I35" s="2" t="s">
        <v>34</v>
      </c>
      <c r="J35" s="2" t="s">
        <v>92</v>
      </c>
      <c r="K35" s="2" t="s">
        <v>93</v>
      </c>
      <c r="L35" s="2" t="s">
        <v>14</v>
      </c>
      <c r="M35" s="32" t="s">
        <v>37</v>
      </c>
      <c r="N35" s="36">
        <v>96</v>
      </c>
      <c r="O35" s="46">
        <v>32</v>
      </c>
      <c r="P35" s="47">
        <v>3072</v>
      </c>
      <c r="Q35" s="40" t="s">
        <v>94</v>
      </c>
      <c r="R35" s="4">
        <v>45819</v>
      </c>
      <c r="S35" s="2" t="s">
        <v>305</v>
      </c>
      <c r="T35" s="24">
        <v>46732</v>
      </c>
    </row>
    <row r="36" spans="2:20" ht="126" customHeight="1">
      <c r="B36" s="23"/>
      <c r="C36" s="2" t="s">
        <v>7</v>
      </c>
      <c r="D36" s="3">
        <v>3616300894064</v>
      </c>
      <c r="E36" s="3">
        <v>99350060040</v>
      </c>
      <c r="F36" s="2" t="s">
        <v>8</v>
      </c>
      <c r="G36" s="2" t="s">
        <v>75</v>
      </c>
      <c r="H36" s="2" t="s">
        <v>33</v>
      </c>
      <c r="I36" s="2" t="s">
        <v>34</v>
      </c>
      <c r="J36" s="2" t="s">
        <v>95</v>
      </c>
      <c r="K36" s="2" t="s">
        <v>96</v>
      </c>
      <c r="L36" s="2" t="s">
        <v>14</v>
      </c>
      <c r="M36" s="32" t="s">
        <v>37</v>
      </c>
      <c r="N36" s="36">
        <v>96</v>
      </c>
      <c r="O36" s="46">
        <v>32</v>
      </c>
      <c r="P36" s="47">
        <v>3072</v>
      </c>
      <c r="Q36" s="40" t="s">
        <v>81</v>
      </c>
      <c r="R36" s="4">
        <v>46000</v>
      </c>
      <c r="S36" s="2" t="s">
        <v>300</v>
      </c>
      <c r="T36" s="24">
        <v>46913</v>
      </c>
    </row>
    <row r="37" spans="2:20" ht="126" customHeight="1">
      <c r="B37" s="23"/>
      <c r="C37" s="2" t="s">
        <v>7</v>
      </c>
      <c r="D37" s="3">
        <v>3616300894040</v>
      </c>
      <c r="E37" s="3">
        <v>99350060038</v>
      </c>
      <c r="F37" s="2" t="s">
        <v>8</v>
      </c>
      <c r="G37" s="2" t="s">
        <v>75</v>
      </c>
      <c r="H37" s="2" t="s">
        <v>33</v>
      </c>
      <c r="I37" s="2" t="s">
        <v>34</v>
      </c>
      <c r="J37" s="2" t="s">
        <v>97</v>
      </c>
      <c r="K37" s="2" t="s">
        <v>98</v>
      </c>
      <c r="L37" s="2" t="s">
        <v>14</v>
      </c>
      <c r="M37" s="32" t="s">
        <v>37</v>
      </c>
      <c r="N37" s="36">
        <v>96</v>
      </c>
      <c r="O37" s="46">
        <v>28</v>
      </c>
      <c r="P37" s="47">
        <v>2688</v>
      </c>
      <c r="Q37" s="40" t="s">
        <v>99</v>
      </c>
      <c r="R37" s="4">
        <v>45996</v>
      </c>
      <c r="S37" s="2" t="s">
        <v>306</v>
      </c>
      <c r="T37" s="24">
        <v>46909</v>
      </c>
    </row>
    <row r="38" spans="2:20" ht="126" customHeight="1">
      <c r="B38" s="23"/>
      <c r="C38" s="2" t="s">
        <v>7</v>
      </c>
      <c r="D38" s="3">
        <v>3616300894309</v>
      </c>
      <c r="E38" s="3">
        <v>99350060064</v>
      </c>
      <c r="F38" s="2" t="s">
        <v>8</v>
      </c>
      <c r="G38" s="2" t="s">
        <v>75</v>
      </c>
      <c r="H38" s="2" t="s">
        <v>33</v>
      </c>
      <c r="I38" s="2" t="s">
        <v>34</v>
      </c>
      <c r="J38" s="2" t="s">
        <v>100</v>
      </c>
      <c r="K38" s="2" t="s">
        <v>101</v>
      </c>
      <c r="L38" s="2" t="s">
        <v>14</v>
      </c>
      <c r="M38" s="32" t="s">
        <v>37</v>
      </c>
      <c r="N38" s="36">
        <v>96</v>
      </c>
      <c r="O38" s="46">
        <v>32</v>
      </c>
      <c r="P38" s="47">
        <v>3072</v>
      </c>
      <c r="Q38" s="40" t="s">
        <v>86</v>
      </c>
      <c r="R38" s="4">
        <v>45995</v>
      </c>
      <c r="S38" s="2" t="s">
        <v>303</v>
      </c>
      <c r="T38" s="24">
        <v>46908</v>
      </c>
    </row>
    <row r="39" spans="2:20" ht="126" customHeight="1">
      <c r="B39" s="23"/>
      <c r="C39" s="2" t="s">
        <v>7</v>
      </c>
      <c r="D39" s="3">
        <v>3616300894279</v>
      </c>
      <c r="E39" s="3">
        <v>99350060061</v>
      </c>
      <c r="F39" s="2" t="s">
        <v>8</v>
      </c>
      <c r="G39" s="2" t="s">
        <v>75</v>
      </c>
      <c r="H39" s="2" t="s">
        <v>33</v>
      </c>
      <c r="I39" s="2" t="s">
        <v>34</v>
      </c>
      <c r="J39" s="2" t="s">
        <v>102</v>
      </c>
      <c r="K39" s="2" t="s">
        <v>103</v>
      </c>
      <c r="L39" s="2" t="s">
        <v>14</v>
      </c>
      <c r="M39" s="32" t="s">
        <v>37</v>
      </c>
      <c r="N39" s="36">
        <v>96</v>
      </c>
      <c r="O39" s="46">
        <v>32</v>
      </c>
      <c r="P39" s="47">
        <v>3072</v>
      </c>
      <c r="Q39" s="40" t="s">
        <v>104</v>
      </c>
      <c r="R39" s="4">
        <v>45993</v>
      </c>
      <c r="S39" s="2" t="s">
        <v>307</v>
      </c>
      <c r="T39" s="24">
        <v>46906</v>
      </c>
    </row>
    <row r="40" spans="2:20" ht="126" customHeight="1">
      <c r="B40" s="23"/>
      <c r="C40" s="2" t="s">
        <v>7</v>
      </c>
      <c r="D40" s="3">
        <v>3616300894125</v>
      </c>
      <c r="E40" s="3">
        <v>99350060046</v>
      </c>
      <c r="F40" s="2" t="s">
        <v>8</v>
      </c>
      <c r="G40" s="2" t="s">
        <v>75</v>
      </c>
      <c r="H40" s="2" t="s">
        <v>33</v>
      </c>
      <c r="I40" s="2" t="s">
        <v>34</v>
      </c>
      <c r="J40" s="2" t="s">
        <v>105</v>
      </c>
      <c r="K40" s="2" t="s">
        <v>106</v>
      </c>
      <c r="L40" s="2" t="s">
        <v>14</v>
      </c>
      <c r="M40" s="32" t="s">
        <v>37</v>
      </c>
      <c r="N40" s="36">
        <v>96</v>
      </c>
      <c r="O40" s="46">
        <v>32</v>
      </c>
      <c r="P40" s="47">
        <v>3072</v>
      </c>
      <c r="Q40" s="40" t="s">
        <v>107</v>
      </c>
      <c r="R40" s="4">
        <v>45994</v>
      </c>
      <c r="S40" s="2" t="s">
        <v>308</v>
      </c>
      <c r="T40" s="24">
        <v>46907</v>
      </c>
    </row>
    <row r="41" spans="2:20" ht="126" customHeight="1">
      <c r="B41" s="23"/>
      <c r="C41" s="2" t="s">
        <v>7</v>
      </c>
      <c r="D41" s="3">
        <v>3616300894088</v>
      </c>
      <c r="E41" s="3">
        <v>99350060042</v>
      </c>
      <c r="F41" s="2" t="s">
        <v>8</v>
      </c>
      <c r="G41" s="2" t="s">
        <v>75</v>
      </c>
      <c r="H41" s="2" t="s">
        <v>33</v>
      </c>
      <c r="I41" s="2" t="s">
        <v>34</v>
      </c>
      <c r="J41" s="2" t="s">
        <v>108</v>
      </c>
      <c r="K41" s="2" t="s">
        <v>109</v>
      </c>
      <c r="L41" s="2" t="s">
        <v>14</v>
      </c>
      <c r="M41" s="32" t="s">
        <v>37</v>
      </c>
      <c r="N41" s="36">
        <v>96</v>
      </c>
      <c r="O41" s="46">
        <v>32</v>
      </c>
      <c r="P41" s="47">
        <v>3072</v>
      </c>
      <c r="Q41" s="40" t="s">
        <v>86</v>
      </c>
      <c r="R41" s="4">
        <v>45995</v>
      </c>
      <c r="S41" s="2" t="s">
        <v>303</v>
      </c>
      <c r="T41" s="24">
        <v>46908</v>
      </c>
    </row>
    <row r="42" spans="2:20" ht="126" customHeight="1">
      <c r="B42" s="23"/>
      <c r="C42" s="2" t="s">
        <v>7</v>
      </c>
      <c r="D42" s="3">
        <v>3616300894118</v>
      </c>
      <c r="E42" s="3">
        <v>99350060045</v>
      </c>
      <c r="F42" s="2" t="s">
        <v>8</v>
      </c>
      <c r="G42" s="2" t="s">
        <v>75</v>
      </c>
      <c r="H42" s="2" t="s">
        <v>33</v>
      </c>
      <c r="I42" s="2" t="s">
        <v>34</v>
      </c>
      <c r="J42" s="2" t="s">
        <v>110</v>
      </c>
      <c r="K42" s="2" t="s">
        <v>111</v>
      </c>
      <c r="L42" s="2" t="s">
        <v>14</v>
      </c>
      <c r="M42" s="32" t="s">
        <v>37</v>
      </c>
      <c r="N42" s="36">
        <v>96</v>
      </c>
      <c r="O42" s="46">
        <v>32</v>
      </c>
      <c r="P42" s="47">
        <v>3072</v>
      </c>
      <c r="Q42" s="40" t="s">
        <v>112</v>
      </c>
      <c r="R42" s="4">
        <v>46048</v>
      </c>
      <c r="S42" s="2" t="s">
        <v>309</v>
      </c>
      <c r="T42" s="24">
        <v>46960</v>
      </c>
    </row>
    <row r="43" spans="2:20" ht="126" customHeight="1">
      <c r="B43" s="23"/>
      <c r="C43" s="2" t="s">
        <v>7</v>
      </c>
      <c r="D43" s="3">
        <v>3616300894248</v>
      </c>
      <c r="E43" s="3">
        <v>99350060058</v>
      </c>
      <c r="F43" s="2" t="s">
        <v>8</v>
      </c>
      <c r="G43" s="2" t="s">
        <v>75</v>
      </c>
      <c r="H43" s="2" t="s">
        <v>33</v>
      </c>
      <c r="I43" s="2" t="s">
        <v>34</v>
      </c>
      <c r="J43" s="2" t="s">
        <v>113</v>
      </c>
      <c r="K43" s="2" t="s">
        <v>114</v>
      </c>
      <c r="L43" s="2" t="s">
        <v>14</v>
      </c>
      <c r="M43" s="32" t="s">
        <v>37</v>
      </c>
      <c r="N43" s="36">
        <v>96</v>
      </c>
      <c r="O43" s="46">
        <v>32</v>
      </c>
      <c r="P43" s="47">
        <v>3072</v>
      </c>
      <c r="Q43" s="40" t="s">
        <v>86</v>
      </c>
      <c r="R43" s="4">
        <v>45995</v>
      </c>
      <c r="S43" s="2" t="s">
        <v>303</v>
      </c>
      <c r="T43" s="24">
        <v>46908</v>
      </c>
    </row>
    <row r="44" spans="2:20" ht="126" customHeight="1">
      <c r="B44" s="23"/>
      <c r="C44" s="2" t="s">
        <v>7</v>
      </c>
      <c r="D44" s="3">
        <v>3616300894323</v>
      </c>
      <c r="E44" s="3">
        <v>99350060066</v>
      </c>
      <c r="F44" s="2" t="s">
        <v>8</v>
      </c>
      <c r="G44" s="2" t="s">
        <v>75</v>
      </c>
      <c r="H44" s="2" t="s">
        <v>33</v>
      </c>
      <c r="I44" s="2" t="s">
        <v>34</v>
      </c>
      <c r="J44" s="2" t="s">
        <v>115</v>
      </c>
      <c r="K44" s="2" t="s">
        <v>116</v>
      </c>
      <c r="L44" s="2" t="s">
        <v>14</v>
      </c>
      <c r="M44" s="32" t="s">
        <v>37</v>
      </c>
      <c r="N44" s="36">
        <v>96</v>
      </c>
      <c r="O44" s="46">
        <v>32</v>
      </c>
      <c r="P44" s="47">
        <v>3072</v>
      </c>
      <c r="Q44" s="40" t="s">
        <v>107</v>
      </c>
      <c r="R44" s="4">
        <v>45994</v>
      </c>
      <c r="S44" s="2" t="s">
        <v>308</v>
      </c>
      <c r="T44" s="24">
        <v>46907</v>
      </c>
    </row>
    <row r="45" spans="2:20" ht="126" customHeight="1">
      <c r="B45" s="23"/>
      <c r="C45" s="2" t="s">
        <v>7</v>
      </c>
      <c r="D45" s="3">
        <v>3616300894224</v>
      </c>
      <c r="E45" s="3">
        <v>99350060056</v>
      </c>
      <c r="F45" s="2" t="s">
        <v>8</v>
      </c>
      <c r="G45" s="2" t="s">
        <v>75</v>
      </c>
      <c r="H45" s="2" t="s">
        <v>33</v>
      </c>
      <c r="I45" s="2" t="s">
        <v>34</v>
      </c>
      <c r="J45" s="2" t="s">
        <v>117</v>
      </c>
      <c r="K45" s="2" t="s">
        <v>118</v>
      </c>
      <c r="L45" s="2" t="s">
        <v>14</v>
      </c>
      <c r="M45" s="32" t="s">
        <v>37</v>
      </c>
      <c r="N45" s="36">
        <v>96</v>
      </c>
      <c r="O45" s="46">
        <v>32</v>
      </c>
      <c r="P45" s="47">
        <v>3072</v>
      </c>
      <c r="Q45" s="40" t="s">
        <v>119</v>
      </c>
      <c r="R45" s="4">
        <v>45821</v>
      </c>
      <c r="S45" s="2" t="s">
        <v>310</v>
      </c>
      <c r="T45" s="24">
        <v>46734</v>
      </c>
    </row>
    <row r="46" spans="2:20" ht="126" customHeight="1">
      <c r="B46" s="23"/>
      <c r="C46" s="2" t="s">
        <v>120</v>
      </c>
      <c r="D46" s="3">
        <v>3616301794165</v>
      </c>
      <c r="E46" s="3">
        <v>99350103249</v>
      </c>
      <c r="F46" s="2" t="s">
        <v>8</v>
      </c>
      <c r="G46" s="2" t="s">
        <v>121</v>
      </c>
      <c r="H46" s="2" t="s">
        <v>122</v>
      </c>
      <c r="I46" s="2" t="s">
        <v>123</v>
      </c>
      <c r="J46" s="2" t="s">
        <v>124</v>
      </c>
      <c r="K46" s="2" t="s">
        <v>125</v>
      </c>
      <c r="L46" s="2" t="s">
        <v>14</v>
      </c>
      <c r="M46" s="32" t="s">
        <v>126</v>
      </c>
      <c r="N46" s="36">
        <v>180</v>
      </c>
      <c r="O46" s="46">
        <v>36</v>
      </c>
      <c r="P46" s="47">
        <v>6480</v>
      </c>
      <c r="Q46" s="40" t="s">
        <v>127</v>
      </c>
      <c r="R46" s="4">
        <v>45958</v>
      </c>
      <c r="S46" s="2" t="s">
        <v>311</v>
      </c>
      <c r="T46" s="24">
        <v>46871</v>
      </c>
    </row>
    <row r="47" spans="2:20" ht="126" customHeight="1">
      <c r="B47" s="23"/>
      <c r="C47" s="2" t="s">
        <v>120</v>
      </c>
      <c r="D47" s="3">
        <v>3616301794172</v>
      </c>
      <c r="E47" s="3">
        <v>99350103250</v>
      </c>
      <c r="F47" s="2" t="s">
        <v>8</v>
      </c>
      <c r="G47" s="2" t="s">
        <v>121</v>
      </c>
      <c r="H47" s="2" t="s">
        <v>122</v>
      </c>
      <c r="I47" s="2" t="s">
        <v>123</v>
      </c>
      <c r="J47" s="2" t="s">
        <v>128</v>
      </c>
      <c r="K47" s="2" t="s">
        <v>129</v>
      </c>
      <c r="L47" s="2" t="s">
        <v>14</v>
      </c>
      <c r="M47" s="32" t="s">
        <v>126</v>
      </c>
      <c r="N47" s="36">
        <v>360</v>
      </c>
      <c r="O47" s="46">
        <v>36</v>
      </c>
      <c r="P47" s="47">
        <v>12960</v>
      </c>
      <c r="Q47" s="40" t="s">
        <v>130</v>
      </c>
      <c r="R47" s="4">
        <v>45833</v>
      </c>
      <c r="S47" s="2" t="s">
        <v>312</v>
      </c>
      <c r="T47" s="24">
        <v>46746</v>
      </c>
    </row>
    <row r="48" spans="2:20" ht="126" customHeight="1">
      <c r="B48" s="23"/>
      <c r="C48" s="2" t="s">
        <v>120</v>
      </c>
      <c r="D48" s="3">
        <v>3616301794189</v>
      </c>
      <c r="E48" s="3">
        <v>99350103251</v>
      </c>
      <c r="F48" s="2" t="s">
        <v>8</v>
      </c>
      <c r="G48" s="2" t="s">
        <v>121</v>
      </c>
      <c r="H48" s="2" t="s">
        <v>122</v>
      </c>
      <c r="I48" s="2" t="s">
        <v>123</v>
      </c>
      <c r="J48" s="2" t="s">
        <v>131</v>
      </c>
      <c r="K48" s="2" t="s">
        <v>132</v>
      </c>
      <c r="L48" s="2" t="s">
        <v>14</v>
      </c>
      <c r="M48" s="32" t="s">
        <v>126</v>
      </c>
      <c r="N48" s="36">
        <v>180</v>
      </c>
      <c r="O48" s="46">
        <v>36</v>
      </c>
      <c r="P48" s="47">
        <v>6480</v>
      </c>
      <c r="Q48" s="40" t="s">
        <v>133</v>
      </c>
      <c r="R48" s="4">
        <v>45910</v>
      </c>
      <c r="S48" s="2" t="s">
        <v>313</v>
      </c>
      <c r="T48" s="24">
        <v>46822</v>
      </c>
    </row>
    <row r="49" spans="2:20" ht="126" customHeight="1">
      <c r="B49" s="23"/>
      <c r="C49" s="2" t="s">
        <v>120</v>
      </c>
      <c r="D49" s="3">
        <v>3616304054808</v>
      </c>
      <c r="E49" s="3">
        <v>99350153505</v>
      </c>
      <c r="F49" s="2" t="s">
        <v>8</v>
      </c>
      <c r="G49" s="2" t="s">
        <v>134</v>
      </c>
      <c r="H49" s="2" t="s">
        <v>122</v>
      </c>
      <c r="I49" s="2" t="s">
        <v>135</v>
      </c>
      <c r="J49" s="2" t="s">
        <v>136</v>
      </c>
      <c r="K49" s="2" t="s">
        <v>137</v>
      </c>
      <c r="L49" s="2" t="s">
        <v>14</v>
      </c>
      <c r="M49" s="32" t="s">
        <v>138</v>
      </c>
      <c r="N49" s="36">
        <v>1428</v>
      </c>
      <c r="O49" s="46">
        <v>28</v>
      </c>
      <c r="P49" s="47">
        <v>39984</v>
      </c>
      <c r="Q49" s="40" t="s">
        <v>99</v>
      </c>
      <c r="R49" s="4">
        <v>45996</v>
      </c>
      <c r="S49" s="2" t="s">
        <v>306</v>
      </c>
      <c r="T49" s="24">
        <v>46909</v>
      </c>
    </row>
    <row r="50" spans="2:20" ht="126" customHeight="1">
      <c r="B50" s="23"/>
      <c r="C50" s="2" t="s">
        <v>120</v>
      </c>
      <c r="D50" s="3">
        <v>3616305965301</v>
      </c>
      <c r="E50" s="3">
        <v>99350229379</v>
      </c>
      <c r="F50" s="2" t="s">
        <v>8</v>
      </c>
      <c r="G50" s="2" t="s">
        <v>139</v>
      </c>
      <c r="H50" s="2" t="s">
        <v>10</v>
      </c>
      <c r="I50" s="2" t="s">
        <v>140</v>
      </c>
      <c r="J50" s="2" t="s">
        <v>142</v>
      </c>
      <c r="K50" s="2" t="s">
        <v>143</v>
      </c>
      <c r="L50" s="2" t="s">
        <v>14</v>
      </c>
      <c r="M50" s="32" t="s">
        <v>141</v>
      </c>
      <c r="N50" s="36">
        <v>48</v>
      </c>
      <c r="O50" s="46">
        <v>60</v>
      </c>
      <c r="P50" s="47">
        <v>2880</v>
      </c>
      <c r="Q50" s="40" t="s">
        <v>144</v>
      </c>
      <c r="R50" s="4">
        <v>45847</v>
      </c>
      <c r="S50" s="2" t="s">
        <v>314</v>
      </c>
      <c r="T50" s="24">
        <v>46761</v>
      </c>
    </row>
    <row r="51" spans="2:20" ht="126" customHeight="1">
      <c r="B51" s="23"/>
      <c r="C51" s="2" t="s">
        <v>120</v>
      </c>
      <c r="D51" s="3">
        <v>3616305965301</v>
      </c>
      <c r="E51" s="3">
        <v>99350229379</v>
      </c>
      <c r="F51" s="2" t="s">
        <v>8</v>
      </c>
      <c r="G51" s="2" t="s">
        <v>139</v>
      </c>
      <c r="H51" s="2" t="s">
        <v>10</v>
      </c>
      <c r="I51" s="2" t="s">
        <v>140</v>
      </c>
      <c r="J51" s="2" t="s">
        <v>142</v>
      </c>
      <c r="K51" s="2" t="s">
        <v>143</v>
      </c>
      <c r="L51" s="2" t="s">
        <v>14</v>
      </c>
      <c r="M51" s="32" t="s">
        <v>141</v>
      </c>
      <c r="N51" s="36">
        <v>336</v>
      </c>
      <c r="O51" s="46">
        <v>60</v>
      </c>
      <c r="P51" s="47">
        <v>20160</v>
      </c>
      <c r="Q51" s="40" t="s">
        <v>145</v>
      </c>
      <c r="R51" s="4">
        <v>45889</v>
      </c>
      <c r="S51" s="2" t="s">
        <v>315</v>
      </c>
      <c r="T51" s="24">
        <v>46803</v>
      </c>
    </row>
    <row r="52" spans="2:20" ht="126" customHeight="1">
      <c r="B52" s="23"/>
      <c r="C52" s="2" t="s">
        <v>120</v>
      </c>
      <c r="D52" s="3">
        <v>3616306130968</v>
      </c>
      <c r="E52" s="3">
        <v>99350229869</v>
      </c>
      <c r="F52" s="2" t="s">
        <v>8</v>
      </c>
      <c r="G52" s="2" t="s">
        <v>139</v>
      </c>
      <c r="H52" s="2" t="s">
        <v>10</v>
      </c>
      <c r="I52" s="2" t="s">
        <v>140</v>
      </c>
      <c r="J52" s="2" t="s">
        <v>146</v>
      </c>
      <c r="K52" s="2" t="s">
        <v>147</v>
      </c>
      <c r="L52" s="2" t="s">
        <v>14</v>
      </c>
      <c r="M52" s="32" t="s">
        <v>141</v>
      </c>
      <c r="N52" s="36">
        <v>96</v>
      </c>
      <c r="O52" s="46">
        <v>60</v>
      </c>
      <c r="P52" s="47">
        <v>5760</v>
      </c>
      <c r="Q52" s="40" t="s">
        <v>148</v>
      </c>
      <c r="R52" s="4">
        <v>45842</v>
      </c>
      <c r="S52" s="2" t="s">
        <v>316</v>
      </c>
      <c r="T52" s="24">
        <v>46756</v>
      </c>
    </row>
    <row r="53" spans="2:20" ht="126" customHeight="1">
      <c r="B53" s="23"/>
      <c r="C53" s="2" t="s">
        <v>120</v>
      </c>
      <c r="D53" s="3">
        <v>3616305965264</v>
      </c>
      <c r="E53" s="3">
        <v>99350229375</v>
      </c>
      <c r="F53" s="2" t="s">
        <v>8</v>
      </c>
      <c r="G53" s="2" t="s">
        <v>139</v>
      </c>
      <c r="H53" s="2" t="s">
        <v>10</v>
      </c>
      <c r="I53" s="2" t="s">
        <v>140</v>
      </c>
      <c r="J53" s="2" t="s">
        <v>149</v>
      </c>
      <c r="K53" s="2" t="s">
        <v>150</v>
      </c>
      <c r="L53" s="2" t="s">
        <v>14</v>
      </c>
      <c r="M53" s="32" t="s">
        <v>141</v>
      </c>
      <c r="N53" s="36">
        <v>48</v>
      </c>
      <c r="O53" s="46">
        <v>60</v>
      </c>
      <c r="P53" s="47">
        <v>2880</v>
      </c>
      <c r="Q53" s="40" t="s">
        <v>144</v>
      </c>
      <c r="R53" s="4">
        <v>45847</v>
      </c>
      <c r="S53" s="2" t="s">
        <v>314</v>
      </c>
      <c r="T53" s="24">
        <v>46761</v>
      </c>
    </row>
    <row r="54" spans="2:20" ht="126" customHeight="1">
      <c r="B54" s="23"/>
      <c r="C54" s="2" t="s">
        <v>120</v>
      </c>
      <c r="D54" s="3">
        <v>3614229385243</v>
      </c>
      <c r="E54" s="3">
        <v>99350182721</v>
      </c>
      <c r="F54" s="2" t="s">
        <v>8</v>
      </c>
      <c r="G54" s="2" t="s">
        <v>151</v>
      </c>
      <c r="H54" s="2" t="s">
        <v>10</v>
      </c>
      <c r="I54" s="2" t="s">
        <v>140</v>
      </c>
      <c r="J54" s="2" t="s">
        <v>152</v>
      </c>
      <c r="K54" s="2" t="s">
        <v>153</v>
      </c>
      <c r="L54" s="2" t="s">
        <v>14</v>
      </c>
      <c r="M54" s="32" t="s">
        <v>141</v>
      </c>
      <c r="N54" s="36">
        <v>252</v>
      </c>
      <c r="O54" s="46">
        <v>60</v>
      </c>
      <c r="P54" s="47">
        <v>15120</v>
      </c>
      <c r="Q54" s="40" t="s">
        <v>154</v>
      </c>
      <c r="R54" s="4">
        <v>45167</v>
      </c>
      <c r="S54" s="2" t="s">
        <v>317</v>
      </c>
      <c r="T54" s="24">
        <v>46081</v>
      </c>
    </row>
    <row r="55" spans="2:20" ht="126" customHeight="1">
      <c r="B55" s="23"/>
      <c r="C55" s="2" t="s">
        <v>120</v>
      </c>
      <c r="D55" s="3">
        <v>3616305847898</v>
      </c>
      <c r="E55" s="3">
        <v>99350215602</v>
      </c>
      <c r="F55" s="2" t="s">
        <v>8</v>
      </c>
      <c r="G55" s="2" t="s">
        <v>155</v>
      </c>
      <c r="H55" s="2" t="s">
        <v>10</v>
      </c>
      <c r="I55" s="2" t="s">
        <v>11</v>
      </c>
      <c r="J55" s="2" t="s">
        <v>156</v>
      </c>
      <c r="K55" s="2" t="s">
        <v>157</v>
      </c>
      <c r="L55" s="2" t="s">
        <v>14</v>
      </c>
      <c r="M55" s="32" t="s">
        <v>158</v>
      </c>
      <c r="N55" s="36">
        <v>324</v>
      </c>
      <c r="O55" s="46">
        <v>40</v>
      </c>
      <c r="P55" s="47">
        <v>12960</v>
      </c>
      <c r="Q55" s="40" t="s">
        <v>159</v>
      </c>
      <c r="R55" s="4">
        <v>45856</v>
      </c>
      <c r="S55" s="2" t="s">
        <v>318</v>
      </c>
      <c r="T55" s="24">
        <v>46770</v>
      </c>
    </row>
    <row r="56" spans="2:20" ht="126" customHeight="1">
      <c r="B56" s="23"/>
      <c r="C56" s="2" t="s">
        <v>120</v>
      </c>
      <c r="D56" s="3">
        <v>3616305847966</v>
      </c>
      <c r="E56" s="3">
        <v>99350215609</v>
      </c>
      <c r="F56" s="2" t="s">
        <v>8</v>
      </c>
      <c r="G56" s="2" t="s">
        <v>155</v>
      </c>
      <c r="H56" s="2" t="s">
        <v>10</v>
      </c>
      <c r="I56" s="2" t="s">
        <v>11</v>
      </c>
      <c r="J56" s="2" t="s">
        <v>160</v>
      </c>
      <c r="K56" s="2" t="s">
        <v>161</v>
      </c>
      <c r="L56" s="2" t="s">
        <v>14</v>
      </c>
      <c r="M56" s="32" t="s">
        <v>158</v>
      </c>
      <c r="N56" s="36">
        <v>108</v>
      </c>
      <c r="O56" s="46">
        <v>40</v>
      </c>
      <c r="P56" s="47">
        <v>4320</v>
      </c>
      <c r="Q56" s="40" t="s">
        <v>148</v>
      </c>
      <c r="R56" s="4">
        <v>45842</v>
      </c>
      <c r="S56" s="2" t="s">
        <v>316</v>
      </c>
      <c r="T56" s="24">
        <v>46756</v>
      </c>
    </row>
    <row r="57" spans="2:20" ht="126" customHeight="1">
      <c r="B57" s="23"/>
      <c r="C57" s="2" t="s">
        <v>120</v>
      </c>
      <c r="D57" s="3">
        <v>3616305847973</v>
      </c>
      <c r="E57" s="3">
        <v>99350215610</v>
      </c>
      <c r="F57" s="2" t="s">
        <v>8</v>
      </c>
      <c r="G57" s="2" t="s">
        <v>155</v>
      </c>
      <c r="H57" s="2" t="s">
        <v>10</v>
      </c>
      <c r="I57" s="2" t="s">
        <v>11</v>
      </c>
      <c r="J57" s="2" t="s">
        <v>162</v>
      </c>
      <c r="K57" s="2" t="s">
        <v>163</v>
      </c>
      <c r="L57" s="2" t="s">
        <v>14</v>
      </c>
      <c r="M57" s="32" t="s">
        <v>158</v>
      </c>
      <c r="N57" s="36">
        <v>108</v>
      </c>
      <c r="O57" s="46">
        <v>40</v>
      </c>
      <c r="P57" s="47">
        <v>4320</v>
      </c>
      <c r="Q57" s="40" t="s">
        <v>164</v>
      </c>
      <c r="R57" s="4">
        <v>45855</v>
      </c>
      <c r="S57" s="2" t="s">
        <v>319</v>
      </c>
      <c r="T57" s="24">
        <v>46769</v>
      </c>
    </row>
    <row r="58" spans="2:20" ht="126" customHeight="1">
      <c r="B58" s="23"/>
      <c r="C58" s="2" t="s">
        <v>120</v>
      </c>
      <c r="D58" s="3">
        <v>3616305847874</v>
      </c>
      <c r="E58" s="3">
        <v>99350215600</v>
      </c>
      <c r="F58" s="2" t="s">
        <v>8</v>
      </c>
      <c r="G58" s="2" t="s">
        <v>155</v>
      </c>
      <c r="H58" s="2" t="s">
        <v>10</v>
      </c>
      <c r="I58" s="2" t="s">
        <v>11</v>
      </c>
      <c r="J58" s="2" t="s">
        <v>165</v>
      </c>
      <c r="K58" s="2" t="s">
        <v>166</v>
      </c>
      <c r="L58" s="2" t="s">
        <v>14</v>
      </c>
      <c r="M58" s="32" t="s">
        <v>158</v>
      </c>
      <c r="N58" s="36">
        <v>324</v>
      </c>
      <c r="O58" s="46">
        <v>40</v>
      </c>
      <c r="P58" s="47">
        <v>12960</v>
      </c>
      <c r="Q58" s="40" t="s">
        <v>22</v>
      </c>
      <c r="R58" s="4">
        <v>45965</v>
      </c>
      <c r="S58" s="2" t="s">
        <v>320</v>
      </c>
      <c r="T58" s="24">
        <v>46877</v>
      </c>
    </row>
    <row r="59" spans="2:20" ht="126" customHeight="1">
      <c r="B59" s="23"/>
      <c r="C59" s="2" t="s">
        <v>120</v>
      </c>
      <c r="D59" s="3">
        <v>3616305847959</v>
      </c>
      <c r="E59" s="3">
        <v>99350215608</v>
      </c>
      <c r="F59" s="2" t="s">
        <v>8</v>
      </c>
      <c r="G59" s="2" t="s">
        <v>155</v>
      </c>
      <c r="H59" s="2" t="s">
        <v>10</v>
      </c>
      <c r="I59" s="2" t="s">
        <v>11</v>
      </c>
      <c r="J59" s="2" t="s">
        <v>167</v>
      </c>
      <c r="K59" s="2" t="s">
        <v>168</v>
      </c>
      <c r="L59" s="2" t="s">
        <v>14</v>
      </c>
      <c r="M59" s="32" t="s">
        <v>158</v>
      </c>
      <c r="N59" s="36">
        <v>108</v>
      </c>
      <c r="O59" s="46">
        <v>40</v>
      </c>
      <c r="P59" s="47">
        <v>4320</v>
      </c>
      <c r="Q59" s="40" t="s">
        <v>66</v>
      </c>
      <c r="R59" s="4">
        <v>45841</v>
      </c>
      <c r="S59" s="2" t="s">
        <v>297</v>
      </c>
      <c r="T59" s="24">
        <v>46755</v>
      </c>
    </row>
    <row r="60" spans="2:20" ht="126" customHeight="1">
      <c r="B60" s="23"/>
      <c r="C60" s="2" t="s">
        <v>120</v>
      </c>
      <c r="D60" s="3">
        <v>3616305847904</v>
      </c>
      <c r="E60" s="3">
        <v>99350215603</v>
      </c>
      <c r="F60" s="2" t="s">
        <v>8</v>
      </c>
      <c r="G60" s="2" t="s">
        <v>155</v>
      </c>
      <c r="H60" s="2" t="s">
        <v>10</v>
      </c>
      <c r="I60" s="2" t="s">
        <v>11</v>
      </c>
      <c r="J60" s="2" t="s">
        <v>169</v>
      </c>
      <c r="K60" s="2" t="s">
        <v>170</v>
      </c>
      <c r="L60" s="2" t="s">
        <v>14</v>
      </c>
      <c r="M60" s="32" t="s">
        <v>158</v>
      </c>
      <c r="N60" s="36">
        <v>324</v>
      </c>
      <c r="O60" s="46">
        <v>40</v>
      </c>
      <c r="P60" s="47">
        <v>12960</v>
      </c>
      <c r="Q60" s="40" t="s">
        <v>171</v>
      </c>
      <c r="R60" s="4">
        <v>45860</v>
      </c>
      <c r="S60" s="2" t="s">
        <v>321</v>
      </c>
      <c r="T60" s="24">
        <v>46774</v>
      </c>
    </row>
    <row r="61" spans="2:20" ht="126" customHeight="1">
      <c r="B61" s="23"/>
      <c r="C61" s="2" t="s">
        <v>120</v>
      </c>
      <c r="D61" s="3">
        <v>3616305847850</v>
      </c>
      <c r="E61" s="3">
        <v>99350215598</v>
      </c>
      <c r="F61" s="2" t="s">
        <v>8</v>
      </c>
      <c r="G61" s="2" t="s">
        <v>155</v>
      </c>
      <c r="H61" s="2" t="s">
        <v>10</v>
      </c>
      <c r="I61" s="2" t="s">
        <v>11</v>
      </c>
      <c r="J61" s="2" t="s">
        <v>172</v>
      </c>
      <c r="K61" s="2" t="s">
        <v>173</v>
      </c>
      <c r="L61" s="2" t="s">
        <v>14</v>
      </c>
      <c r="M61" s="32" t="s">
        <v>158</v>
      </c>
      <c r="N61" s="36">
        <v>216</v>
      </c>
      <c r="O61" s="46">
        <v>40</v>
      </c>
      <c r="P61" s="47">
        <v>8640</v>
      </c>
      <c r="Q61" s="40" t="s">
        <v>22</v>
      </c>
      <c r="R61" s="4">
        <v>45965</v>
      </c>
      <c r="S61" s="2" t="s">
        <v>320</v>
      </c>
      <c r="T61" s="24">
        <v>46877</v>
      </c>
    </row>
    <row r="62" spans="2:20" ht="126" customHeight="1">
      <c r="B62" s="23"/>
      <c r="C62" s="2" t="s">
        <v>120</v>
      </c>
      <c r="D62" s="3">
        <v>3616304680182</v>
      </c>
      <c r="E62" s="3">
        <v>99350179127</v>
      </c>
      <c r="F62" s="2" t="s">
        <v>8</v>
      </c>
      <c r="G62" s="2" t="s">
        <v>174</v>
      </c>
      <c r="H62" s="2" t="s">
        <v>10</v>
      </c>
      <c r="I62" s="2" t="s">
        <v>175</v>
      </c>
      <c r="J62" s="2" t="s">
        <v>176</v>
      </c>
      <c r="K62" s="2" t="s">
        <v>177</v>
      </c>
      <c r="L62" s="2" t="s">
        <v>14</v>
      </c>
      <c r="M62" s="32" t="s">
        <v>178</v>
      </c>
      <c r="N62" s="36">
        <v>84</v>
      </c>
      <c r="O62" s="46">
        <v>32</v>
      </c>
      <c r="P62" s="47">
        <v>2688</v>
      </c>
      <c r="Q62" s="40" t="s">
        <v>179</v>
      </c>
      <c r="R62" s="4">
        <v>45988</v>
      </c>
      <c r="S62" s="2" t="s">
        <v>322</v>
      </c>
      <c r="T62" s="24">
        <v>46900</v>
      </c>
    </row>
    <row r="63" spans="2:20" ht="126" customHeight="1">
      <c r="B63" s="23"/>
      <c r="C63" s="2" t="s">
        <v>120</v>
      </c>
      <c r="D63" s="3">
        <v>3616304680274</v>
      </c>
      <c r="E63" s="3">
        <v>99350179136</v>
      </c>
      <c r="F63" s="2" t="s">
        <v>8</v>
      </c>
      <c r="G63" s="2" t="s">
        <v>174</v>
      </c>
      <c r="H63" s="2" t="s">
        <v>10</v>
      </c>
      <c r="I63" s="2" t="s">
        <v>175</v>
      </c>
      <c r="J63" s="2" t="s">
        <v>180</v>
      </c>
      <c r="K63" s="2" t="s">
        <v>181</v>
      </c>
      <c r="L63" s="2" t="s">
        <v>14</v>
      </c>
      <c r="M63" s="32" t="s">
        <v>178</v>
      </c>
      <c r="N63" s="36">
        <v>84</v>
      </c>
      <c r="O63" s="46">
        <v>32</v>
      </c>
      <c r="P63" s="47">
        <v>2688</v>
      </c>
      <c r="Q63" s="40" t="s">
        <v>182</v>
      </c>
      <c r="R63" s="4">
        <v>45974</v>
      </c>
      <c r="S63" s="2" t="s">
        <v>323</v>
      </c>
      <c r="T63" s="24">
        <v>46886</v>
      </c>
    </row>
    <row r="64" spans="2:20" ht="126" customHeight="1">
      <c r="B64" s="23"/>
      <c r="C64" s="2" t="s">
        <v>120</v>
      </c>
      <c r="D64" s="3">
        <v>3616304680212</v>
      </c>
      <c r="E64" s="3">
        <v>99350179130</v>
      </c>
      <c r="F64" s="2" t="s">
        <v>8</v>
      </c>
      <c r="G64" s="2" t="s">
        <v>174</v>
      </c>
      <c r="H64" s="2" t="s">
        <v>10</v>
      </c>
      <c r="I64" s="2" t="s">
        <v>175</v>
      </c>
      <c r="J64" s="2" t="s">
        <v>183</v>
      </c>
      <c r="K64" s="2" t="s">
        <v>184</v>
      </c>
      <c r="L64" s="2" t="s">
        <v>14</v>
      </c>
      <c r="M64" s="32" t="s">
        <v>178</v>
      </c>
      <c r="N64" s="36">
        <v>82</v>
      </c>
      <c r="O64" s="46">
        <v>32</v>
      </c>
      <c r="P64" s="47">
        <v>2624</v>
      </c>
      <c r="Q64" s="40" t="s">
        <v>185</v>
      </c>
      <c r="R64" s="4">
        <v>45937</v>
      </c>
      <c r="S64" s="2" t="s">
        <v>324</v>
      </c>
      <c r="T64" s="24">
        <v>46850</v>
      </c>
    </row>
    <row r="65" spans="2:20" ht="126" customHeight="1">
      <c r="B65" s="23"/>
      <c r="C65" s="2" t="s">
        <v>120</v>
      </c>
      <c r="D65" s="3">
        <v>3616304680199</v>
      </c>
      <c r="E65" s="3">
        <v>99350179128</v>
      </c>
      <c r="F65" s="2" t="s">
        <v>8</v>
      </c>
      <c r="G65" s="2" t="s">
        <v>174</v>
      </c>
      <c r="H65" s="2" t="s">
        <v>10</v>
      </c>
      <c r="I65" s="2" t="s">
        <v>175</v>
      </c>
      <c r="J65" s="2" t="s">
        <v>186</v>
      </c>
      <c r="K65" s="2" t="s">
        <v>187</v>
      </c>
      <c r="L65" s="2" t="s">
        <v>14</v>
      </c>
      <c r="M65" s="32" t="s">
        <v>178</v>
      </c>
      <c r="N65" s="36">
        <v>84</v>
      </c>
      <c r="O65" s="46">
        <v>32</v>
      </c>
      <c r="P65" s="47">
        <v>2688</v>
      </c>
      <c r="Q65" s="40" t="s">
        <v>188</v>
      </c>
      <c r="R65" s="4">
        <v>45992</v>
      </c>
      <c r="S65" s="2" t="s">
        <v>325</v>
      </c>
      <c r="T65" s="24">
        <v>46905</v>
      </c>
    </row>
    <row r="66" spans="2:20" ht="126" customHeight="1">
      <c r="B66" s="23"/>
      <c r="C66" s="2" t="s">
        <v>120</v>
      </c>
      <c r="D66" s="3">
        <v>3616304680021</v>
      </c>
      <c r="E66" s="3">
        <v>99350179111</v>
      </c>
      <c r="F66" s="2" t="s">
        <v>8</v>
      </c>
      <c r="G66" s="2" t="s">
        <v>174</v>
      </c>
      <c r="H66" s="2" t="s">
        <v>10</v>
      </c>
      <c r="I66" s="2" t="s">
        <v>175</v>
      </c>
      <c r="J66" s="2" t="s">
        <v>189</v>
      </c>
      <c r="K66" s="2" t="s">
        <v>190</v>
      </c>
      <c r="L66" s="2" t="s">
        <v>14</v>
      </c>
      <c r="M66" s="32" t="s">
        <v>178</v>
      </c>
      <c r="N66" s="36">
        <v>77</v>
      </c>
      <c r="O66" s="46">
        <v>32</v>
      </c>
      <c r="P66" s="47">
        <v>2464</v>
      </c>
      <c r="Q66" s="40" t="s">
        <v>191</v>
      </c>
      <c r="R66" s="4">
        <v>46034</v>
      </c>
      <c r="S66" s="2" t="s">
        <v>326</v>
      </c>
      <c r="T66" s="24">
        <v>46946</v>
      </c>
    </row>
    <row r="67" spans="2:20" ht="126" customHeight="1">
      <c r="B67" s="23"/>
      <c r="C67" s="2" t="s">
        <v>120</v>
      </c>
      <c r="D67" s="3">
        <v>3616304478383</v>
      </c>
      <c r="E67" s="3">
        <v>99350169950</v>
      </c>
      <c r="F67" s="2" t="s">
        <v>8</v>
      </c>
      <c r="G67" s="2" t="s">
        <v>192</v>
      </c>
      <c r="H67" s="2" t="s">
        <v>10</v>
      </c>
      <c r="I67" s="2" t="s">
        <v>11</v>
      </c>
      <c r="J67" s="2" t="s">
        <v>193</v>
      </c>
      <c r="K67" s="2" t="s">
        <v>194</v>
      </c>
      <c r="L67" s="2" t="s">
        <v>14</v>
      </c>
      <c r="M67" s="32" t="s">
        <v>20</v>
      </c>
      <c r="N67" s="36">
        <v>216</v>
      </c>
      <c r="O67" s="46">
        <v>52</v>
      </c>
      <c r="P67" s="47">
        <v>11232</v>
      </c>
      <c r="Q67" s="40" t="s">
        <v>195</v>
      </c>
      <c r="R67" s="4">
        <v>45251</v>
      </c>
      <c r="S67" s="2" t="s">
        <v>327</v>
      </c>
      <c r="T67" s="24">
        <v>46163</v>
      </c>
    </row>
    <row r="68" spans="2:20" ht="126" customHeight="1">
      <c r="B68" s="23"/>
      <c r="C68" s="2" t="s">
        <v>120</v>
      </c>
      <c r="D68" s="3">
        <v>3616303856007</v>
      </c>
      <c r="E68" s="3">
        <v>99350152723</v>
      </c>
      <c r="F68" s="2" t="s">
        <v>8</v>
      </c>
      <c r="G68" s="2" t="s">
        <v>192</v>
      </c>
      <c r="H68" s="2" t="s">
        <v>10</v>
      </c>
      <c r="I68" s="2" t="s">
        <v>11</v>
      </c>
      <c r="J68" s="2" t="s">
        <v>196</v>
      </c>
      <c r="K68" s="2" t="s">
        <v>197</v>
      </c>
      <c r="L68" s="2" t="s">
        <v>14</v>
      </c>
      <c r="M68" s="32" t="s">
        <v>20</v>
      </c>
      <c r="N68" s="36">
        <v>144</v>
      </c>
      <c r="O68" s="46">
        <v>52</v>
      </c>
      <c r="P68" s="47">
        <v>7488</v>
      </c>
      <c r="Q68" s="40" t="s">
        <v>198</v>
      </c>
      <c r="R68" s="4">
        <v>45324</v>
      </c>
      <c r="S68" s="2" t="s">
        <v>328</v>
      </c>
      <c r="T68" s="24">
        <v>46236</v>
      </c>
    </row>
    <row r="69" spans="2:20" ht="126" customHeight="1">
      <c r="B69" s="23"/>
      <c r="C69" s="2" t="s">
        <v>120</v>
      </c>
      <c r="D69" s="3">
        <v>3616303856007</v>
      </c>
      <c r="E69" s="3">
        <v>99350152723</v>
      </c>
      <c r="F69" s="2" t="s">
        <v>8</v>
      </c>
      <c r="G69" s="2" t="s">
        <v>192</v>
      </c>
      <c r="H69" s="2" t="s">
        <v>10</v>
      </c>
      <c r="I69" s="2" t="s">
        <v>11</v>
      </c>
      <c r="J69" s="2" t="s">
        <v>196</v>
      </c>
      <c r="K69" s="2" t="s">
        <v>197</v>
      </c>
      <c r="L69" s="2" t="s">
        <v>14</v>
      </c>
      <c r="M69" s="32" t="s">
        <v>20</v>
      </c>
      <c r="N69" s="36">
        <v>72</v>
      </c>
      <c r="O69" s="46">
        <v>52</v>
      </c>
      <c r="P69" s="47">
        <v>3744</v>
      </c>
      <c r="Q69" s="40" t="s">
        <v>199</v>
      </c>
      <c r="R69" s="4">
        <v>45806</v>
      </c>
      <c r="S69" s="2" t="s">
        <v>329</v>
      </c>
      <c r="T69" s="24">
        <v>46720</v>
      </c>
    </row>
    <row r="70" spans="2:20" ht="126" customHeight="1">
      <c r="B70" s="23"/>
      <c r="C70" s="2" t="s">
        <v>120</v>
      </c>
      <c r="D70" s="3">
        <v>3616303856014</v>
      </c>
      <c r="E70" s="3">
        <v>99350152724</v>
      </c>
      <c r="F70" s="2" t="s">
        <v>8</v>
      </c>
      <c r="G70" s="2" t="s">
        <v>192</v>
      </c>
      <c r="H70" s="2" t="s">
        <v>10</v>
      </c>
      <c r="I70" s="2" t="s">
        <v>11</v>
      </c>
      <c r="J70" s="2" t="s">
        <v>200</v>
      </c>
      <c r="K70" s="2" t="s">
        <v>201</v>
      </c>
      <c r="L70" s="2" t="s">
        <v>14</v>
      </c>
      <c r="M70" s="32" t="s">
        <v>20</v>
      </c>
      <c r="N70" s="36">
        <v>72</v>
      </c>
      <c r="O70" s="46">
        <v>52</v>
      </c>
      <c r="P70" s="47">
        <v>3744</v>
      </c>
      <c r="Q70" s="40" t="s">
        <v>202</v>
      </c>
      <c r="R70" s="4">
        <v>45890</v>
      </c>
      <c r="S70" s="2" t="s">
        <v>330</v>
      </c>
      <c r="T70" s="24">
        <v>46804</v>
      </c>
    </row>
    <row r="71" spans="2:20" ht="126" customHeight="1">
      <c r="B71" s="23"/>
      <c r="C71" s="2" t="s">
        <v>120</v>
      </c>
      <c r="D71" s="3">
        <v>3616303855994</v>
      </c>
      <c r="E71" s="3">
        <v>99350152722</v>
      </c>
      <c r="F71" s="2" t="s">
        <v>8</v>
      </c>
      <c r="G71" s="2" t="s">
        <v>192</v>
      </c>
      <c r="H71" s="2" t="s">
        <v>10</v>
      </c>
      <c r="I71" s="2" t="s">
        <v>11</v>
      </c>
      <c r="J71" s="2" t="s">
        <v>203</v>
      </c>
      <c r="K71" s="2" t="s">
        <v>143</v>
      </c>
      <c r="L71" s="2" t="s">
        <v>14</v>
      </c>
      <c r="M71" s="32" t="s">
        <v>20</v>
      </c>
      <c r="N71" s="36">
        <v>72</v>
      </c>
      <c r="O71" s="46">
        <v>52</v>
      </c>
      <c r="P71" s="47">
        <v>3744</v>
      </c>
      <c r="Q71" s="40" t="s">
        <v>204</v>
      </c>
      <c r="R71" s="4">
        <v>45834</v>
      </c>
      <c r="S71" s="2" t="s">
        <v>331</v>
      </c>
      <c r="T71" s="24">
        <v>46747</v>
      </c>
    </row>
    <row r="72" spans="2:20" ht="126" customHeight="1">
      <c r="B72" s="23"/>
      <c r="C72" s="2" t="s">
        <v>120</v>
      </c>
      <c r="D72" s="3">
        <v>3616302514410</v>
      </c>
      <c r="E72" s="3">
        <v>99350184279</v>
      </c>
      <c r="F72" s="2" t="s">
        <v>8</v>
      </c>
      <c r="G72" s="2" t="s">
        <v>192</v>
      </c>
      <c r="H72" s="2" t="s">
        <v>10</v>
      </c>
      <c r="I72" s="2" t="s">
        <v>11</v>
      </c>
      <c r="J72" s="2" t="s">
        <v>205</v>
      </c>
      <c r="K72" s="2" t="s">
        <v>206</v>
      </c>
      <c r="L72" s="2" t="s">
        <v>14</v>
      </c>
      <c r="M72" s="32" t="s">
        <v>20</v>
      </c>
      <c r="N72" s="36">
        <v>288</v>
      </c>
      <c r="O72" s="46">
        <v>36</v>
      </c>
      <c r="P72" s="47">
        <v>10368</v>
      </c>
      <c r="Q72" s="40" t="s">
        <v>207</v>
      </c>
      <c r="R72" s="4">
        <v>46014</v>
      </c>
      <c r="S72" s="2" t="s">
        <v>332</v>
      </c>
      <c r="T72" s="24">
        <v>46927</v>
      </c>
    </row>
    <row r="73" spans="2:20" ht="126" customHeight="1">
      <c r="B73" s="23"/>
      <c r="C73" s="2" t="s">
        <v>120</v>
      </c>
      <c r="D73" s="3">
        <v>3616305279002</v>
      </c>
      <c r="E73" s="3">
        <v>99350231512</v>
      </c>
      <c r="F73" s="2" t="s">
        <v>8</v>
      </c>
      <c r="G73" s="2" t="s">
        <v>208</v>
      </c>
      <c r="H73" s="2" t="s">
        <v>10</v>
      </c>
      <c r="I73" s="2" t="s">
        <v>209</v>
      </c>
      <c r="J73" s="2" t="s">
        <v>210</v>
      </c>
      <c r="K73" s="2" t="s">
        <v>211</v>
      </c>
      <c r="L73" s="2" t="s">
        <v>21</v>
      </c>
      <c r="M73" s="32" t="s">
        <v>141</v>
      </c>
      <c r="N73" s="36">
        <v>288</v>
      </c>
      <c r="O73" s="46">
        <v>44</v>
      </c>
      <c r="P73" s="47">
        <v>12672</v>
      </c>
      <c r="Q73" s="40" t="s">
        <v>26</v>
      </c>
      <c r="R73" s="4">
        <v>45791</v>
      </c>
      <c r="S73" s="2" t="s">
        <v>286</v>
      </c>
      <c r="T73" s="24">
        <v>46705</v>
      </c>
    </row>
    <row r="74" spans="2:20" ht="126" customHeight="1">
      <c r="B74" s="23"/>
      <c r="C74" s="2" t="s">
        <v>120</v>
      </c>
      <c r="D74" s="3">
        <v>3616305616616</v>
      </c>
      <c r="E74" s="3">
        <v>99350204647</v>
      </c>
      <c r="F74" s="2" t="s">
        <v>8</v>
      </c>
      <c r="G74" s="2" t="s">
        <v>208</v>
      </c>
      <c r="H74" s="2" t="s">
        <v>10</v>
      </c>
      <c r="I74" s="2" t="s">
        <v>209</v>
      </c>
      <c r="J74" s="2" t="s">
        <v>212</v>
      </c>
      <c r="K74" s="2" t="s">
        <v>213</v>
      </c>
      <c r="L74" s="2" t="s">
        <v>14</v>
      </c>
      <c r="M74" s="32" t="s">
        <v>141</v>
      </c>
      <c r="N74" s="36">
        <v>192</v>
      </c>
      <c r="O74" s="46">
        <v>44</v>
      </c>
      <c r="P74" s="47">
        <v>8448</v>
      </c>
      <c r="Q74" s="40" t="s">
        <v>214</v>
      </c>
      <c r="R74" s="4">
        <v>45699</v>
      </c>
      <c r="S74" s="2" t="s">
        <v>333</v>
      </c>
      <c r="T74" s="24">
        <v>46610</v>
      </c>
    </row>
    <row r="75" spans="2:20" ht="126" customHeight="1">
      <c r="B75" s="23"/>
      <c r="C75" s="2" t="s">
        <v>120</v>
      </c>
      <c r="D75" s="3">
        <v>3616303478155</v>
      </c>
      <c r="E75" s="3">
        <v>99350186177</v>
      </c>
      <c r="F75" s="2" t="s">
        <v>8</v>
      </c>
      <c r="G75" s="2" t="s">
        <v>215</v>
      </c>
      <c r="H75" s="2" t="s">
        <v>10</v>
      </c>
      <c r="I75" s="2" t="s">
        <v>11</v>
      </c>
      <c r="J75" s="2" t="s">
        <v>216</v>
      </c>
      <c r="K75" s="2" t="s">
        <v>143</v>
      </c>
      <c r="L75" s="2" t="s">
        <v>14</v>
      </c>
      <c r="M75" s="32" t="s">
        <v>20</v>
      </c>
      <c r="N75" s="36">
        <v>72</v>
      </c>
      <c r="O75" s="46">
        <v>52</v>
      </c>
      <c r="P75" s="47">
        <v>3744</v>
      </c>
      <c r="Q75" s="40" t="s">
        <v>217</v>
      </c>
      <c r="R75" s="4">
        <v>45848</v>
      </c>
      <c r="S75" s="2" t="s">
        <v>334</v>
      </c>
      <c r="T75" s="24">
        <v>46762</v>
      </c>
    </row>
    <row r="76" spans="2:20" ht="126" customHeight="1">
      <c r="B76" s="23"/>
      <c r="C76" s="2" t="s">
        <v>120</v>
      </c>
      <c r="D76" s="3">
        <v>3616303477714</v>
      </c>
      <c r="E76" s="3">
        <v>99350185706</v>
      </c>
      <c r="F76" s="2" t="s">
        <v>8</v>
      </c>
      <c r="G76" s="2" t="s">
        <v>215</v>
      </c>
      <c r="H76" s="2" t="s">
        <v>10</v>
      </c>
      <c r="I76" s="2" t="s">
        <v>11</v>
      </c>
      <c r="J76" s="2" t="s">
        <v>218</v>
      </c>
      <c r="K76" s="2" t="s">
        <v>219</v>
      </c>
      <c r="L76" s="2" t="s">
        <v>14</v>
      </c>
      <c r="M76" s="32" t="s">
        <v>20</v>
      </c>
      <c r="N76" s="36">
        <v>288</v>
      </c>
      <c r="O76" s="46">
        <v>52</v>
      </c>
      <c r="P76" s="47">
        <v>14976</v>
      </c>
      <c r="Q76" s="40" t="s">
        <v>220</v>
      </c>
      <c r="R76" s="4">
        <v>45817</v>
      </c>
      <c r="S76" s="2" t="s">
        <v>335</v>
      </c>
      <c r="T76" s="24">
        <v>46730</v>
      </c>
    </row>
    <row r="77" spans="2:20" ht="126" customHeight="1">
      <c r="B77" s="23"/>
      <c r="C77" s="2" t="s">
        <v>120</v>
      </c>
      <c r="D77" s="3">
        <v>3616303478179</v>
      </c>
      <c r="E77" s="3">
        <v>99350186180</v>
      </c>
      <c r="F77" s="2" t="s">
        <v>8</v>
      </c>
      <c r="G77" s="2" t="s">
        <v>215</v>
      </c>
      <c r="H77" s="2" t="s">
        <v>10</v>
      </c>
      <c r="I77" s="2" t="s">
        <v>11</v>
      </c>
      <c r="J77" s="2" t="s">
        <v>221</v>
      </c>
      <c r="K77" s="2" t="s">
        <v>222</v>
      </c>
      <c r="L77" s="2" t="s">
        <v>14</v>
      </c>
      <c r="M77" s="32" t="s">
        <v>20</v>
      </c>
      <c r="N77" s="36">
        <v>72</v>
      </c>
      <c r="O77" s="46">
        <v>52</v>
      </c>
      <c r="P77" s="47">
        <v>3744</v>
      </c>
      <c r="Q77" s="40" t="s">
        <v>94</v>
      </c>
      <c r="R77" s="4">
        <v>45819</v>
      </c>
      <c r="S77" s="2" t="s">
        <v>305</v>
      </c>
      <c r="T77" s="24">
        <v>46732</v>
      </c>
    </row>
    <row r="78" spans="2:20" ht="126" customHeight="1">
      <c r="B78" s="23"/>
      <c r="C78" s="2" t="s">
        <v>120</v>
      </c>
      <c r="D78" s="3">
        <v>3616303478186</v>
      </c>
      <c r="E78" s="3">
        <v>99350186181</v>
      </c>
      <c r="F78" s="2" t="s">
        <v>8</v>
      </c>
      <c r="G78" s="2" t="s">
        <v>215</v>
      </c>
      <c r="H78" s="2" t="s">
        <v>10</v>
      </c>
      <c r="I78" s="2" t="s">
        <v>11</v>
      </c>
      <c r="J78" s="2" t="s">
        <v>223</v>
      </c>
      <c r="K78" s="2" t="s">
        <v>224</v>
      </c>
      <c r="L78" s="2" t="s">
        <v>14</v>
      </c>
      <c r="M78" s="32" t="s">
        <v>20</v>
      </c>
      <c r="N78" s="36">
        <v>72</v>
      </c>
      <c r="O78" s="46">
        <v>52</v>
      </c>
      <c r="P78" s="47">
        <v>3744</v>
      </c>
      <c r="Q78" s="40" t="s">
        <v>225</v>
      </c>
      <c r="R78" s="4">
        <v>45820</v>
      </c>
      <c r="S78" s="2" t="s">
        <v>336</v>
      </c>
      <c r="T78" s="24">
        <v>46733</v>
      </c>
    </row>
    <row r="79" spans="2:20" ht="126" customHeight="1">
      <c r="B79" s="23"/>
      <c r="C79" s="2" t="s">
        <v>120</v>
      </c>
      <c r="D79" s="3">
        <v>3616303478131</v>
      </c>
      <c r="E79" s="3">
        <v>99350186129</v>
      </c>
      <c r="F79" s="2" t="s">
        <v>8</v>
      </c>
      <c r="G79" s="2" t="s">
        <v>215</v>
      </c>
      <c r="H79" s="2" t="s">
        <v>10</v>
      </c>
      <c r="I79" s="2" t="s">
        <v>11</v>
      </c>
      <c r="J79" s="2" t="s">
        <v>226</v>
      </c>
      <c r="K79" s="2" t="s">
        <v>227</v>
      </c>
      <c r="L79" s="2" t="s">
        <v>14</v>
      </c>
      <c r="M79" s="32" t="s">
        <v>20</v>
      </c>
      <c r="N79" s="36">
        <v>216</v>
      </c>
      <c r="O79" s="46">
        <v>52</v>
      </c>
      <c r="P79" s="47">
        <v>11232</v>
      </c>
      <c r="Q79" s="40" t="s">
        <v>94</v>
      </c>
      <c r="R79" s="4">
        <v>45819</v>
      </c>
      <c r="S79" s="2" t="s">
        <v>305</v>
      </c>
      <c r="T79" s="24">
        <v>46732</v>
      </c>
    </row>
    <row r="80" spans="2:20" ht="126" customHeight="1">
      <c r="B80" s="23"/>
      <c r="C80" s="2" t="s">
        <v>120</v>
      </c>
      <c r="D80" s="3">
        <v>3616304708879</v>
      </c>
      <c r="E80" s="3">
        <v>99350186411</v>
      </c>
      <c r="F80" s="2" t="s">
        <v>8</v>
      </c>
      <c r="G80" s="2" t="s">
        <v>215</v>
      </c>
      <c r="H80" s="2" t="s">
        <v>10</v>
      </c>
      <c r="I80" s="2" t="s">
        <v>11</v>
      </c>
      <c r="J80" s="2" t="s">
        <v>228</v>
      </c>
      <c r="K80" s="2" t="s">
        <v>201</v>
      </c>
      <c r="L80" s="2" t="s">
        <v>14</v>
      </c>
      <c r="M80" s="32" t="s">
        <v>20</v>
      </c>
      <c r="N80" s="36">
        <v>72</v>
      </c>
      <c r="O80" s="46">
        <v>36</v>
      </c>
      <c r="P80" s="47">
        <v>2592</v>
      </c>
      <c r="Q80" s="40" t="s">
        <v>94</v>
      </c>
      <c r="R80" s="4">
        <v>45819</v>
      </c>
      <c r="S80" s="2" t="s">
        <v>305</v>
      </c>
      <c r="T80" s="24">
        <v>46732</v>
      </c>
    </row>
    <row r="81" spans="2:20" ht="126" customHeight="1">
      <c r="B81" s="23"/>
      <c r="C81" s="2" t="s">
        <v>120</v>
      </c>
      <c r="D81" s="3">
        <v>3616304708886</v>
      </c>
      <c r="E81" s="3">
        <v>99350186412</v>
      </c>
      <c r="F81" s="2" t="s">
        <v>8</v>
      </c>
      <c r="G81" s="2" t="s">
        <v>215</v>
      </c>
      <c r="H81" s="2" t="s">
        <v>10</v>
      </c>
      <c r="I81" s="2" t="s">
        <v>11</v>
      </c>
      <c r="J81" s="2" t="s">
        <v>229</v>
      </c>
      <c r="K81" s="2" t="s">
        <v>197</v>
      </c>
      <c r="L81" s="2" t="s">
        <v>14</v>
      </c>
      <c r="M81" s="32" t="s">
        <v>20</v>
      </c>
      <c r="N81" s="36">
        <v>72</v>
      </c>
      <c r="O81" s="46">
        <v>36</v>
      </c>
      <c r="P81" s="47">
        <v>2592</v>
      </c>
      <c r="Q81" s="40" t="s">
        <v>217</v>
      </c>
      <c r="R81" s="4">
        <v>45848</v>
      </c>
      <c r="S81" s="2" t="s">
        <v>334</v>
      </c>
      <c r="T81" s="24">
        <v>46762</v>
      </c>
    </row>
    <row r="82" spans="2:20" ht="126" customHeight="1">
      <c r="B82" s="23"/>
      <c r="C82" s="2" t="s">
        <v>120</v>
      </c>
      <c r="D82" s="3">
        <v>3616303475086</v>
      </c>
      <c r="E82" s="3">
        <v>99350181411</v>
      </c>
      <c r="F82" s="2" t="s">
        <v>8</v>
      </c>
      <c r="G82" s="2" t="s">
        <v>230</v>
      </c>
      <c r="H82" s="2" t="s">
        <v>33</v>
      </c>
      <c r="I82" s="2" t="s">
        <v>231</v>
      </c>
      <c r="J82" s="2" t="s">
        <v>232</v>
      </c>
      <c r="K82" s="2" t="s">
        <v>233</v>
      </c>
      <c r="L82" s="2" t="s">
        <v>14</v>
      </c>
      <c r="M82" s="32" t="s">
        <v>234</v>
      </c>
      <c r="N82" s="36">
        <v>252</v>
      </c>
      <c r="O82" s="46">
        <v>28</v>
      </c>
      <c r="P82" s="47">
        <v>7056</v>
      </c>
      <c r="Q82" s="40" t="s">
        <v>235</v>
      </c>
      <c r="R82" s="4">
        <v>45302</v>
      </c>
      <c r="S82" s="2" t="s">
        <v>337</v>
      </c>
      <c r="T82" s="24">
        <v>46214</v>
      </c>
    </row>
    <row r="83" spans="2:20" ht="126" customHeight="1">
      <c r="B83" s="23"/>
      <c r="C83" s="2" t="s">
        <v>120</v>
      </c>
      <c r="D83" s="3">
        <v>3616303475024</v>
      </c>
      <c r="E83" s="3">
        <v>99350181405</v>
      </c>
      <c r="F83" s="2" t="s">
        <v>8</v>
      </c>
      <c r="G83" s="2" t="s">
        <v>230</v>
      </c>
      <c r="H83" s="2" t="s">
        <v>33</v>
      </c>
      <c r="I83" s="2" t="s">
        <v>231</v>
      </c>
      <c r="J83" s="2" t="s">
        <v>236</v>
      </c>
      <c r="K83" s="2" t="s">
        <v>237</v>
      </c>
      <c r="L83" s="2" t="s">
        <v>14</v>
      </c>
      <c r="M83" s="32" t="s">
        <v>234</v>
      </c>
      <c r="N83" s="36">
        <v>378</v>
      </c>
      <c r="O83" s="46">
        <v>28</v>
      </c>
      <c r="P83" s="47">
        <v>10584</v>
      </c>
      <c r="Q83" s="40" t="s">
        <v>238</v>
      </c>
      <c r="R83" s="4">
        <v>46079</v>
      </c>
      <c r="S83" s="2" t="s">
        <v>338</v>
      </c>
      <c r="T83" s="24">
        <v>46991</v>
      </c>
    </row>
    <row r="84" spans="2:20" ht="126" customHeight="1">
      <c r="B84" s="23"/>
      <c r="C84" s="2" t="s">
        <v>120</v>
      </c>
      <c r="D84" s="3">
        <v>3616301781462</v>
      </c>
      <c r="E84" s="3">
        <v>99350144901</v>
      </c>
      <c r="F84" s="2" t="s">
        <v>8</v>
      </c>
      <c r="G84" s="2" t="s">
        <v>239</v>
      </c>
      <c r="H84" s="2" t="s">
        <v>33</v>
      </c>
      <c r="I84" s="2" t="s">
        <v>240</v>
      </c>
      <c r="J84" s="2" t="s">
        <v>241</v>
      </c>
      <c r="K84" s="2" t="s">
        <v>242</v>
      </c>
      <c r="L84" s="2" t="s">
        <v>14</v>
      </c>
      <c r="M84" s="32" t="s">
        <v>243</v>
      </c>
      <c r="N84" s="36">
        <v>168</v>
      </c>
      <c r="O84" s="46">
        <v>24</v>
      </c>
      <c r="P84" s="47">
        <v>4032</v>
      </c>
      <c r="Q84" s="40" t="s">
        <v>244</v>
      </c>
      <c r="R84" s="4">
        <v>45425</v>
      </c>
      <c r="S84" s="2" t="s">
        <v>339</v>
      </c>
      <c r="T84" s="24">
        <v>46339</v>
      </c>
    </row>
    <row r="85" spans="2:20" ht="126" customHeight="1">
      <c r="B85" s="23"/>
      <c r="C85" s="2" t="s">
        <v>120</v>
      </c>
      <c r="D85" s="3">
        <v>3616304696282</v>
      </c>
      <c r="E85" s="3">
        <v>99350184273</v>
      </c>
      <c r="F85" s="2" t="s">
        <v>8</v>
      </c>
      <c r="G85" s="2" t="s">
        <v>245</v>
      </c>
      <c r="H85" s="2" t="s">
        <v>33</v>
      </c>
      <c r="I85" s="2" t="s">
        <v>34</v>
      </c>
      <c r="J85" s="2" t="s">
        <v>246</v>
      </c>
      <c r="K85" s="2" t="s">
        <v>247</v>
      </c>
      <c r="L85" s="2" t="s">
        <v>14</v>
      </c>
      <c r="M85" s="32" t="s">
        <v>234</v>
      </c>
      <c r="N85" s="36">
        <v>216</v>
      </c>
      <c r="O85" s="46">
        <v>32</v>
      </c>
      <c r="P85" s="47">
        <v>6912</v>
      </c>
      <c r="Q85" s="40" t="s">
        <v>248</v>
      </c>
      <c r="R85" s="4">
        <v>45243</v>
      </c>
      <c r="S85" s="2" t="s">
        <v>340</v>
      </c>
      <c r="T85" s="24">
        <v>46155</v>
      </c>
    </row>
    <row r="86" spans="2:20" ht="126" customHeight="1">
      <c r="B86" s="23"/>
      <c r="C86" s="2" t="s">
        <v>120</v>
      </c>
      <c r="D86" s="3">
        <v>3616305161123</v>
      </c>
      <c r="E86" s="3">
        <v>99350188631</v>
      </c>
      <c r="F86" s="2" t="s">
        <v>8</v>
      </c>
      <c r="G86" s="2" t="s">
        <v>249</v>
      </c>
      <c r="H86" s="2" t="s">
        <v>33</v>
      </c>
      <c r="I86" s="2" t="s">
        <v>34</v>
      </c>
      <c r="J86" s="2" t="s">
        <v>251</v>
      </c>
      <c r="K86" s="2" t="s">
        <v>252</v>
      </c>
      <c r="L86" s="2" t="s">
        <v>14</v>
      </c>
      <c r="M86" s="32" t="s">
        <v>250</v>
      </c>
      <c r="N86" s="36">
        <v>108</v>
      </c>
      <c r="O86" s="46">
        <v>32</v>
      </c>
      <c r="P86" s="47">
        <v>3456</v>
      </c>
      <c r="Q86" s="40" t="s">
        <v>253</v>
      </c>
      <c r="R86" s="4">
        <v>45427</v>
      </c>
      <c r="S86" s="2" t="s">
        <v>341</v>
      </c>
      <c r="T86" s="24">
        <v>46341</v>
      </c>
    </row>
    <row r="87" spans="2:20" ht="126" customHeight="1">
      <c r="B87" s="23"/>
      <c r="C87" s="2" t="s">
        <v>120</v>
      </c>
      <c r="D87" s="3">
        <v>3614229374926</v>
      </c>
      <c r="E87" s="3">
        <v>99350182158</v>
      </c>
      <c r="F87" s="2" t="s">
        <v>8</v>
      </c>
      <c r="G87" s="2" t="s">
        <v>249</v>
      </c>
      <c r="H87" s="2" t="s">
        <v>33</v>
      </c>
      <c r="I87" s="2" t="s">
        <v>34</v>
      </c>
      <c r="J87" s="2" t="s">
        <v>254</v>
      </c>
      <c r="K87" s="2" t="s">
        <v>255</v>
      </c>
      <c r="L87" s="2" t="s">
        <v>14</v>
      </c>
      <c r="M87" s="32" t="s">
        <v>250</v>
      </c>
      <c r="N87" s="36">
        <v>108</v>
      </c>
      <c r="O87" s="46">
        <v>32</v>
      </c>
      <c r="P87" s="47">
        <v>3456</v>
      </c>
      <c r="Q87" s="40" t="s">
        <v>99</v>
      </c>
      <c r="R87" s="4">
        <v>45996</v>
      </c>
      <c r="S87" s="2" t="s">
        <v>306</v>
      </c>
      <c r="T87" s="24">
        <v>46909</v>
      </c>
    </row>
    <row r="88" spans="2:20" ht="126" customHeight="1">
      <c r="B88" s="23"/>
      <c r="C88" s="2" t="s">
        <v>120</v>
      </c>
      <c r="D88" s="3">
        <v>3614229374872</v>
      </c>
      <c r="E88" s="3">
        <v>99350182193</v>
      </c>
      <c r="F88" s="2" t="s">
        <v>8</v>
      </c>
      <c r="G88" s="2" t="s">
        <v>249</v>
      </c>
      <c r="H88" s="2" t="s">
        <v>33</v>
      </c>
      <c r="I88" s="2" t="s">
        <v>34</v>
      </c>
      <c r="J88" s="2" t="s">
        <v>256</v>
      </c>
      <c r="K88" s="2" t="s">
        <v>257</v>
      </c>
      <c r="L88" s="2" t="s">
        <v>14</v>
      </c>
      <c r="M88" s="32" t="s">
        <v>250</v>
      </c>
      <c r="N88" s="36">
        <v>108</v>
      </c>
      <c r="O88" s="46">
        <v>32</v>
      </c>
      <c r="P88" s="47">
        <v>3456</v>
      </c>
      <c r="Q88" s="40" t="s">
        <v>258</v>
      </c>
      <c r="R88" s="4">
        <v>45271</v>
      </c>
      <c r="S88" s="2" t="s">
        <v>342</v>
      </c>
      <c r="T88" s="24">
        <v>46184</v>
      </c>
    </row>
    <row r="89" spans="2:20" ht="126" customHeight="1">
      <c r="B89" s="23"/>
      <c r="C89" s="2" t="s">
        <v>120</v>
      </c>
      <c r="D89" s="3">
        <v>3616303466817</v>
      </c>
      <c r="E89" s="3">
        <v>99350167078</v>
      </c>
      <c r="F89" s="2" t="s">
        <v>8</v>
      </c>
      <c r="G89" s="2" t="s">
        <v>249</v>
      </c>
      <c r="H89" s="2" t="s">
        <v>33</v>
      </c>
      <c r="I89" s="2" t="s">
        <v>34</v>
      </c>
      <c r="J89" s="2" t="s">
        <v>259</v>
      </c>
      <c r="K89" s="2" t="s">
        <v>260</v>
      </c>
      <c r="L89" s="2" t="s">
        <v>14</v>
      </c>
      <c r="M89" s="32" t="s">
        <v>250</v>
      </c>
      <c r="N89" s="36">
        <v>108</v>
      </c>
      <c r="O89" s="46">
        <v>32</v>
      </c>
      <c r="P89" s="47">
        <v>3456</v>
      </c>
      <c r="Q89" s="40" t="s">
        <v>261</v>
      </c>
      <c r="R89" s="4">
        <v>45919</v>
      </c>
      <c r="S89" s="2" t="s">
        <v>343</v>
      </c>
      <c r="T89" s="24">
        <v>46831</v>
      </c>
    </row>
    <row r="90" spans="2:20" ht="126" customHeight="1">
      <c r="B90" s="23"/>
      <c r="C90" s="2" t="s">
        <v>120</v>
      </c>
      <c r="D90" s="3">
        <v>3616305161093</v>
      </c>
      <c r="E90" s="3">
        <v>99350188628</v>
      </c>
      <c r="F90" s="2" t="s">
        <v>8</v>
      </c>
      <c r="G90" s="2" t="s">
        <v>249</v>
      </c>
      <c r="H90" s="2" t="s">
        <v>33</v>
      </c>
      <c r="I90" s="2" t="s">
        <v>34</v>
      </c>
      <c r="J90" s="2" t="s">
        <v>262</v>
      </c>
      <c r="K90" s="2" t="s">
        <v>263</v>
      </c>
      <c r="L90" s="2" t="s">
        <v>14</v>
      </c>
      <c r="M90" s="32" t="s">
        <v>250</v>
      </c>
      <c r="N90" s="36">
        <v>108</v>
      </c>
      <c r="O90" s="46">
        <v>32</v>
      </c>
      <c r="P90" s="47">
        <v>3456</v>
      </c>
      <c r="Q90" s="40" t="s">
        <v>264</v>
      </c>
      <c r="R90" s="4">
        <v>45387</v>
      </c>
      <c r="S90" s="2" t="s">
        <v>344</v>
      </c>
      <c r="T90" s="24">
        <v>46300</v>
      </c>
    </row>
    <row r="91" spans="2:20" ht="126" customHeight="1">
      <c r="B91" s="23"/>
      <c r="C91" s="2" t="s">
        <v>120</v>
      </c>
      <c r="D91" s="3">
        <v>3616306727502</v>
      </c>
      <c r="E91" s="3">
        <v>99350243175</v>
      </c>
      <c r="F91" s="2" t="s">
        <v>8</v>
      </c>
      <c r="G91" s="2" t="s">
        <v>249</v>
      </c>
      <c r="H91" s="2" t="s">
        <v>33</v>
      </c>
      <c r="I91" s="2" t="s">
        <v>34</v>
      </c>
      <c r="J91" s="2" t="s">
        <v>265</v>
      </c>
      <c r="K91" s="2" t="s">
        <v>266</v>
      </c>
      <c r="L91" s="2" t="s">
        <v>14</v>
      </c>
      <c r="M91" s="32" t="s">
        <v>250</v>
      </c>
      <c r="N91" s="36">
        <v>108</v>
      </c>
      <c r="O91" s="46">
        <v>32</v>
      </c>
      <c r="P91" s="47">
        <v>3456</v>
      </c>
      <c r="Q91" s="40" t="s">
        <v>52</v>
      </c>
      <c r="R91" s="4">
        <v>45826</v>
      </c>
      <c r="S91" s="2" t="s">
        <v>293</v>
      </c>
      <c r="T91" s="24">
        <v>46739</v>
      </c>
    </row>
    <row r="92" spans="2:20" ht="126" customHeight="1">
      <c r="B92" s="23"/>
      <c r="C92" s="2" t="s">
        <v>120</v>
      </c>
      <c r="D92" s="3">
        <v>3616306727519</v>
      </c>
      <c r="E92" s="3">
        <v>99350243176</v>
      </c>
      <c r="F92" s="2" t="s">
        <v>8</v>
      </c>
      <c r="G92" s="2" t="s">
        <v>249</v>
      </c>
      <c r="H92" s="2" t="s">
        <v>33</v>
      </c>
      <c r="I92" s="2" t="s">
        <v>34</v>
      </c>
      <c r="J92" s="2" t="s">
        <v>267</v>
      </c>
      <c r="K92" s="2" t="s">
        <v>268</v>
      </c>
      <c r="L92" s="2" t="s">
        <v>14</v>
      </c>
      <c r="M92" s="32" t="s">
        <v>250</v>
      </c>
      <c r="N92" s="36">
        <v>108</v>
      </c>
      <c r="O92" s="46">
        <v>32</v>
      </c>
      <c r="P92" s="47">
        <v>3456</v>
      </c>
      <c r="Q92" s="40" t="s">
        <v>225</v>
      </c>
      <c r="R92" s="4">
        <v>45820</v>
      </c>
      <c r="S92" s="2" t="s">
        <v>336</v>
      </c>
      <c r="T92" s="24">
        <v>46733</v>
      </c>
    </row>
    <row r="93" spans="2:20" ht="126" customHeight="1">
      <c r="B93" s="23"/>
      <c r="C93" s="2" t="s">
        <v>120</v>
      </c>
      <c r="D93" s="3">
        <v>3614228844796</v>
      </c>
      <c r="E93" s="3">
        <v>99350084454</v>
      </c>
      <c r="F93" s="2" t="s">
        <v>8</v>
      </c>
      <c r="G93" s="2" t="s">
        <v>269</v>
      </c>
      <c r="H93" s="2" t="s">
        <v>33</v>
      </c>
      <c r="I93" s="2" t="s">
        <v>34</v>
      </c>
      <c r="J93" s="2" t="s">
        <v>271</v>
      </c>
      <c r="K93" s="2" t="s">
        <v>272</v>
      </c>
      <c r="L93" s="2" t="s">
        <v>14</v>
      </c>
      <c r="M93" s="32" t="s">
        <v>270</v>
      </c>
      <c r="N93" s="36">
        <v>384</v>
      </c>
      <c r="O93" s="46">
        <v>32</v>
      </c>
      <c r="P93" s="47">
        <v>12288</v>
      </c>
      <c r="Q93" s="40" t="s">
        <v>273</v>
      </c>
      <c r="R93" s="4">
        <v>45029</v>
      </c>
      <c r="S93" s="2" t="s">
        <v>345</v>
      </c>
      <c r="T93" s="24">
        <v>45943</v>
      </c>
    </row>
    <row r="94" spans="2:20" ht="126" customHeight="1" thickBot="1">
      <c r="B94" s="25"/>
      <c r="C94" s="26" t="s">
        <v>120</v>
      </c>
      <c r="D94" s="27">
        <v>3616303426866</v>
      </c>
      <c r="E94" s="27">
        <v>99350140839</v>
      </c>
      <c r="F94" s="26" t="s">
        <v>8</v>
      </c>
      <c r="G94" s="26" t="s">
        <v>274</v>
      </c>
      <c r="H94" s="26" t="s">
        <v>275</v>
      </c>
      <c r="I94" s="26" t="s">
        <v>276</v>
      </c>
      <c r="J94" s="26" t="s">
        <v>277</v>
      </c>
      <c r="K94" s="26" t="s">
        <v>278</v>
      </c>
      <c r="L94" s="26" t="s">
        <v>14</v>
      </c>
      <c r="M94" s="33" t="s">
        <v>279</v>
      </c>
      <c r="N94" s="37">
        <v>120</v>
      </c>
      <c r="O94" s="48">
        <v>28</v>
      </c>
      <c r="P94" s="49">
        <v>3360</v>
      </c>
      <c r="Q94" s="41" t="s">
        <v>280</v>
      </c>
      <c r="R94" s="28">
        <v>45678</v>
      </c>
      <c r="S94" s="26" t="s">
        <v>346</v>
      </c>
      <c r="T94" s="29">
        <v>46589</v>
      </c>
    </row>
    <row r="95" spans="2:20" ht="33.75" thickBot="1">
      <c r="B95" s="53" t="s">
        <v>359</v>
      </c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15">
        <f>SUM(N3:N94)</f>
        <v>13417</v>
      </c>
      <c r="O95" s="50">
        <f>P95/N95</f>
        <v>37.267645524334796</v>
      </c>
      <c r="P95" s="51">
        <f>SUM(P3:P94)</f>
        <v>500020</v>
      </c>
      <c r="Q95" s="16"/>
      <c r="R95" s="16"/>
      <c r="S95" s="16"/>
      <c r="T95" s="17"/>
    </row>
  </sheetData>
  <mergeCells count="2">
    <mergeCell ref="D1:P1"/>
    <mergeCell ref="B95:M95"/>
  </mergeCells>
  <phoneticPr fontId="0" type="noConversion"/>
  <pageMargins left="0.19685039370078741" right="0.19685039370078741" top="0.39370078740157483" bottom="0.39370078740157483" header="0" footer="0"/>
  <pageSetup paperSize="9" scale="52" fitToHeight="1000" orientation="landscape" horizontalDpi="300" verticalDpi="300" r:id="rId1"/>
  <headerFooter scaleWithDoc="0" alignWithMargins="0">
    <oddHeader>&amp;A</oddHeader>
    <oddFooter>Page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A570A1502C74498294B7D154556089" ma:contentTypeVersion="19" ma:contentTypeDescription="Crée un document." ma:contentTypeScope="" ma:versionID="7e38f8b9c411a605ea8da764d3ec7aaa">
  <xsd:schema xmlns:xsd="http://www.w3.org/2001/XMLSchema" xmlns:xs="http://www.w3.org/2001/XMLSchema" xmlns:p="http://schemas.microsoft.com/office/2006/metadata/properties" xmlns:ns2="229f05e4-6417-40d8-bbb1-22ac0f876bd6" xmlns:ns3="2b57b172-7e2b-41c2-b1b5-9688aa0f2dda" targetNamespace="http://schemas.microsoft.com/office/2006/metadata/properties" ma:root="true" ma:fieldsID="87b6e06da13f594e4b52ce7b36026def" ns2:_="" ns3:_="">
    <xsd:import namespace="229f05e4-6417-40d8-bbb1-22ac0f876bd6"/>
    <xsd:import namespace="2b57b172-7e2b-41c2-b1b5-9688aa0f2d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f05e4-6417-40d8-bbb1-22ac0f876b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daa9eaef-b864-4015-9066-f497958b60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6" nillable="true" ma:displayName="État de validation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7b172-7e2b-41c2-b1b5-9688aa0f2dd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c15e4da-9f3f-4098-a151-99f0ee8e197d}" ma:internalName="TaxCatchAll" ma:showField="CatchAllData" ma:web="2b57b172-7e2b-41c2-b1b5-9688aa0f2d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9f05e4-6417-40d8-bbb1-22ac0f876bd6">
      <Terms xmlns="http://schemas.microsoft.com/office/infopath/2007/PartnerControls"/>
    </lcf76f155ced4ddcb4097134ff3c332f>
    <TaxCatchAll xmlns="2b57b172-7e2b-41c2-b1b5-9688aa0f2dda" xsi:nil="true"/>
    <_Flow_SignoffStatus xmlns="229f05e4-6417-40d8-bbb1-22ac0f876bd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600F9E-2F1D-4F2B-8034-E347CC0066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9f05e4-6417-40d8-bbb1-22ac0f876bd6"/>
    <ds:schemaRef ds:uri="2b57b172-7e2b-41c2-b1b5-9688aa0f2d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E9CF76-8D59-4E3E-B595-EF268925B086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229f05e4-6417-40d8-bbb1-22ac0f876bd6"/>
    <ds:schemaRef ds:uri="http://purl.org/dc/elements/1.1/"/>
    <ds:schemaRef ds:uri="http://schemas.microsoft.com/office/2006/metadata/properties"/>
    <ds:schemaRef ds:uri="2b57b172-7e2b-41c2-b1b5-9688aa0f2dd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CDBEDD7-C9DB-4F33-8248-56CAFCCC68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GUCCI  BURBERRY </vt:lpstr>
      <vt:lpstr>'GUCCI  BURBERRY '!Print_Titles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cp:revision>0</cp:revision>
  <cp:lastPrinted>2026-10-26T13:43:55Z</cp:lastPrinted>
  <dcterms:created xsi:type="dcterms:W3CDTF">2021-11-08T15:15:52Z</dcterms:created>
  <dcterms:modified xsi:type="dcterms:W3CDTF">2026-10-27T10:17:30Z</dcterms:modified>
  <cp:category/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0x01010013A570A1502C74498294B7D154556089</vt:lpwstr>
  </property>
  <property fmtid="{D5CDD505-2E9C-101B-9397-08002B2CF9AE}" pid="3" name="MediaServiceImageTags">
    <vt:lpwstr/>
  </property>
  <property fmtid="{D5CDD505-2E9C-101B-9397-08002B2CF9AE}" pid="4" name="lcf76f155ced4ddcb4097134ff3c332f">
    <vt:lpwstr/>
  </property>
  <property fmtid="{D5CDD505-2E9C-101B-9397-08002B2CF9AE}" pid="5" name="TaxCatchAll">
    <vt:lpwstr/>
  </property>
  <property fmtid="{D5CDD505-2E9C-101B-9397-08002B2CF9AE}" pid="6" name="$Resources:core,Signoff_Status">
    <vt:lpwstr/>
  </property>
</Properties>
</file>